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Monthly report" sheetId="2" state="visible" r:id="rId4"/>
    <sheet name="Post review" sheetId="3" state="visible" r:id="rId5"/>
    <sheet name="Metric definitions" sheetId="4" state="visible" r:id="rId6"/>
  </sheets>
  <definedNames>
    <definedName function="false" hidden="true" localSheetId="2" name="_xlnm._FilterDatabase" vbProcedure="false">'Post review'!$A$9:$U$69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<sst xmlns="http://schemas.openxmlformats.org/spreadsheetml/2006/main" count="148" uniqueCount="133">
  <si>
    <t xml:space="preserve">hopperhq.com</t>
  </si>
  <si>
    <t xml:space="preserve">Instagram Reporting Template</t>
  </si>
  <si>
    <t xml:space="preserve">A free template from Hopper HQ. Record monthly performance, compare individual posts, and turn the numbers into next month's content.</t>
  </si>
  <si>
    <t xml:space="preserve">1. Pick the job</t>
  </si>
  <si>
    <t xml:space="preserve">Decide what this month's content needed to do: reach new people, create useful content, build an audience, or generate inquiries or sales. Set it as the Primary goal on Monthly report so you judge posts against the right metric.</t>
  </si>
  <si>
    <t xml:space="preserve">2. Export your numbers</t>
  </si>
  <si>
    <t xml:space="preserve">In Hopper HQ, open Analytics for the Instagram account, set the period, and export as CSV. Keep an untouched copy. Instagram Insights works too; just note which source you used and don't mix the two in one report.</t>
  </si>
  <si>
    <t xml:space="preserve">3. Fill in Monthly report</t>
  </si>
  <si>
    <t xml:space="preserve">Enter the previous and current period totals in the pale blue cells. Change, net follower growth and growth rate calculate themselves. Leave a metric blank if your source doesn't provide it.</t>
  </si>
  <si>
    <t xml:space="preserve">4. Review your posts</t>
  </si>
  <si>
    <t xml:space="preserve">On Post review, add one row per post, collected at the same age (seven days works well). Engagement rate, save rate, share rate and Story CTR calculate from what you enter. Sort by any rate column to find your strongest posts.</t>
  </si>
  <si>
    <t xml:space="preserve">5. Decide what to test</t>
  </si>
  <si>
    <t xml:space="preserve">Write what worked, what underperformed and what you'll test next in the Review box. Finish with a decision someone can act on, then put those posts into your content plan.</t>
  </si>
  <si>
    <t xml:space="preserve">How to read this file</t>
  </si>
  <si>
    <t xml:space="preserve">Pale blue cells</t>
  </si>
  <si>
    <t xml:space="preserve">are yours to fill in.</t>
  </si>
  <si>
    <t xml:space="preserve">Lavender cells</t>
  </si>
  <si>
    <t xml:space="preserve">calculate on their own. Don't type over them.</t>
  </si>
  <si>
    <t xml:space="preserve">Blank vs zero</t>
  </si>
  <si>
    <t xml:space="preserve">Leave a cell blank when the figure isn't available. Enter 0 only for a measured zero. Rates stay blank until their inputs exist.</t>
  </si>
  <si>
    <t xml:space="preserve">Example row</t>
  </si>
  <si>
    <t xml:space="preserve">The first row on Post review is an example. Overwrite or delete it.</t>
  </si>
  <si>
    <t xml:space="preserve">Read more</t>
  </si>
  <si>
    <t xml:space="preserve">Instagram metrics to track</t>
  </si>
  <si>
    <t xml:space="preserve">The guide this template comes from: what each metric means and what to do next.</t>
  </si>
  <si>
    <t xml:space="preserve">Hopper HQ Instagram analytics</t>
  </si>
  <si>
    <t xml:space="preserve">Metric definitions and how to export your data.</t>
  </si>
  <si>
    <t xml:space="preserve">Best times to post on Instagram</t>
  </si>
  <si>
    <t xml:space="preserve">Data-backed starting point, until your own analytics have the final say.</t>
  </si>
  <si>
    <t xml:space="preserve">Skip the copy and paste. Hopper HQ puts post performance, account trends and audience activity right next to your content calendar.</t>
  </si>
  <si>
    <t xml:space="preserve">Start your free 14-day trial</t>
  </si>
  <si>
    <t xml:space="preserve">14-day free trial · Cancel anytime</t>
  </si>
  <si>
    <t xml:space="preserve">Instagram monthly report</t>
  </si>
  <si>
    <t xml:space="preserve">Compare this period with the last one, then write down what you'll test next.</t>
  </si>
  <si>
    <t xml:space="preserve">Account</t>
  </si>
  <si>
    <t xml:space="preserve">Period start</t>
  </si>
  <si>
    <t xml:space="preserve">Period end</t>
  </si>
  <si>
    <t xml:space="preserve">Primary goal</t>
  </si>
  <si>
    <t xml:space="preserve">Source / export date</t>
  </si>
  <si>
    <t xml:space="preserve">Metric</t>
  </si>
  <si>
    <t xml:space="preserve">Previous period</t>
  </si>
  <si>
    <t xml:space="preserve">Current period</t>
  </si>
  <si>
    <t xml:space="preserve">Change</t>
  </si>
  <si>
    <t xml:space="preserve">Review</t>
  </si>
  <si>
    <t xml:space="preserve">Your notes</t>
  </si>
  <si>
    <t xml:space="preserve">Accounts reached (unique)</t>
  </si>
  <si>
    <t xml:space="preserve">What worked?</t>
  </si>
  <si>
    <t xml:space="preserve">Views</t>
  </si>
  <si>
    <t xml:space="preserve">What underperformed?</t>
  </si>
  <si>
    <t xml:space="preserve">Legacy impressions (if available)</t>
  </si>
  <si>
    <t xml:space="preserve">What will we test?</t>
  </si>
  <si>
    <t xml:space="preserve">Total interactions</t>
  </si>
  <si>
    <t xml:space="preserve">Owner</t>
  </si>
  <si>
    <t xml:space="preserve">Saves</t>
  </si>
  <si>
    <t xml:space="preserve">Review date</t>
  </si>
  <si>
    <t xml:space="preserve">Shares</t>
  </si>
  <si>
    <t xml:space="preserve">Followers at start</t>
  </si>
  <si>
    <t xml:space="preserve">Followers at end</t>
  </si>
  <si>
    <t xml:space="preserve">Net follower growth</t>
  </si>
  <si>
    <t xml:space="preserve">Follower growth rate</t>
  </si>
  <si>
    <t xml:space="preserve">Profile visits</t>
  </si>
  <si>
    <t xml:space="preserve">Website link taps</t>
  </si>
  <si>
    <t xml:space="preserve">Pale blue = enter data; lavender = calculated. Leave unavailable metrics blank; enter 0 only for a measured zero.</t>
  </si>
  <si>
    <t xml:space="preserve">Use matching periods and sources. Do not sum post reach to calculate account reach.</t>
  </si>
  <si>
    <t xml:space="preserve">Change is relative growth. Follower growth rate change is a percentage-point difference.</t>
  </si>
  <si>
    <t xml:space="preserve">Keep Views and legacy impressions separate. Account interactions follow the source definition.</t>
  </si>
  <si>
    <t xml:space="preserve">Source definitions: Hopper HQ Instagram analytics help guide</t>
  </si>
  <si>
    <t xml:space="preserve">Instagram post review</t>
  </si>
  <si>
    <t xml:space="preserve">One row per post. Compare posts at the same age, e.g. seven days after publishing.</t>
  </si>
  <si>
    <t xml:space="preserve">Engagement rate = (likes + comments + saves + shares) / reach. Save rate = saves / reach. Share rate = shares / reach.</t>
  </si>
  <si>
    <t xml:space="preserve">Story CTR = Story link taps / reach of that same Story. Leave both Story fields blank for other formats.</t>
  </si>
  <si>
    <t xml:space="preserve">Pale blue = enter data; lavender = calculated. Blank means unavailable; zero means a measured zero. Separate paid and organic results.</t>
  </si>
  <si>
    <t xml:space="preserve">Post URL</t>
  </si>
  <si>
    <t xml:space="preserve">Published</t>
  </si>
  <si>
    <t xml:space="preserve">Collected</t>
  </si>
  <si>
    <t xml:space="preserve">Format</t>
  </si>
  <si>
    <t xml:space="preserve">Topic</t>
  </si>
  <si>
    <t xml:space="preserve">Goal</t>
  </si>
  <si>
    <t xml:space="preserve">Paid / organic</t>
  </si>
  <si>
    <t xml:space="preserve">Reach</t>
  </si>
  <si>
    <t xml:space="preserve">Likes</t>
  </si>
  <si>
    <t xml:space="preserve">Comments</t>
  </si>
  <si>
    <t xml:space="preserve">Engagement rate</t>
  </si>
  <si>
    <t xml:space="preserve">Save rate</t>
  </si>
  <si>
    <t xml:space="preserve">Share rate</t>
  </si>
  <si>
    <t xml:space="preserve">Story link taps</t>
  </si>
  <si>
    <t xml:space="preserve">Story reach</t>
  </si>
  <si>
    <t xml:space="preserve">Story CTR</t>
  </si>
  <si>
    <t xml:space="preserve">Observation</t>
  </si>
  <si>
    <t xml:space="preserve">Next test</t>
  </si>
  <si>
    <t xml:space="preserve">https://www.instagram.com/p/example/ (example row, delete me)</t>
  </si>
  <si>
    <t xml:space="preserve">2026-10-06</t>
  </si>
  <si>
    <t xml:space="preserve">2026-10-13</t>
  </si>
  <si>
    <t xml:space="preserve">Carousel</t>
  </si>
  <si>
    <t xml:space="preserve">Five mistakes when proving dough</t>
  </si>
  <si>
    <t xml:space="preserve">Create useful content</t>
  </si>
  <si>
    <t xml:space="preserve">Organic</t>
  </si>
  <si>
    <t xml:space="preserve">Strongest save rate this month. Practical, step-by-step format.</t>
  </si>
  <si>
    <t xml:space="preserve">Publish a second technique carousel and compare seven-day save rates.</t>
  </si>
  <si>
    <t xml:space="preserve">Metric definitions</t>
  </si>
  <si>
    <t xml:space="preserve">What each metric means, how this template calculates it, and what to try next.</t>
  </si>
  <si>
    <t xml:space="preserve">What it tells you</t>
  </si>
  <si>
    <t xml:space="preserve">Formula in this template</t>
  </si>
  <si>
    <t xml:space="preserve">Try next</t>
  </si>
  <si>
    <t xml:space="preserve">Unique accounts that saw your content. Where available, split followers from non-followers to see whether you're reaching beyond your existing audience.</t>
  </si>
  <si>
    <t xml:space="preserve">Entered from your source. Account reach is not the sum of post reach.</t>
  </si>
  <si>
    <t xml:space="preserve">If a Reel reaches new people but few visit your profile, make a similar Reel with an opening aimed at your intended customer.</t>
  </si>
  <si>
    <t xml:space="preserve">Views and legacy impressions</t>
  </si>
  <si>
    <t xml:space="preserve">Views count how often content was played or displayed. Impressions were the older count of displays. Neither tells you how many different people you reached.</t>
  </si>
  <si>
    <t xml:space="preserve">Entered from your source. Keep the two labels separate; don't treat them as one continuous series.</t>
  </si>
  <si>
    <t xml:space="preserve">If views rise while reach stays flat, look for content attracting repeat attention. Check Reel watch time before repeating a format.</t>
  </si>
  <si>
    <t xml:space="preserve">Interactions in proportion to the audience that saw the post, so a small post and a large post can be compared fairly.</t>
  </si>
  <si>
    <t xml:space="preserve">(likes + comments + saves + shares) / reach. Shown as a percentage.</t>
  </si>
  <si>
    <t xml:space="preserve">Review several posts with the strongest rates and look for a shared topic, opening, format or question.</t>
  </si>
  <si>
    <t xml:space="preserve">The share of reached accounts who kept the post for later. A sign of useful reference content: checklists, recipes, tutorials, guides.</t>
  </si>
  <si>
    <t xml:space="preserve">saves / reach</t>
  </si>
  <si>
    <t xml:space="preserve">Develop a follow-up that answers the next practical question.</t>
  </si>
  <si>
    <t xml:space="preserve">The share of reached accounts who sent the post to someone else. Useful advice, relatable observations and community news earn shares for different reasons.</t>
  </si>
  <si>
    <t xml:space="preserve">shares / reach</t>
  </si>
  <si>
    <t xml:space="preserve">Test another post built around the same audience need. Confirm it repeats before making it a series.</t>
  </si>
  <si>
    <t xml:space="preserve">How many followers you gained or lost over the period.</t>
  </si>
  <si>
    <t xml:space="preserve">followers at end - followers at start</t>
  </si>
  <si>
    <t xml:space="preserve">Compare with profile visits and the content published around any spike. Collaborations, giveaways and paid campaigns can explain it.</t>
  </si>
  <si>
    <t xml:space="preserve">Net growth relative to where you started, so growth is comparable across months.</t>
  </si>
  <si>
    <t xml:space="preserve">net follower growth / followers at start. The Change column shows the percentage-point difference between periods.</t>
  </si>
  <si>
    <t xml:space="preserve">Look for topics that give relevant visitors a clear reason to follow.</t>
  </si>
  <si>
    <t xml:space="preserve">Story link tap rate (CTR)</t>
  </si>
  <si>
    <t xml:space="preserve">How often people who saw a Story tapped its link. Define it around the actual placement, not an unrelated feed post.</t>
  </si>
  <si>
    <t xml:space="preserve">Story link taps / reach of the same Story</t>
  </si>
  <si>
    <t xml:space="preserve">If taps are healthy but conversions are weak, check that the landing page delivers what the Story promised.</t>
  </si>
  <si>
    <t xml:space="preserve">Taps on the link in your profile or Stories. Taps and recorded website sessions won't always match.</t>
  </si>
  <si>
    <t xml:space="preserve">Entered from your source. Use UTM links to separate Instagram campaigns in your website analytics.</t>
  </si>
  <si>
    <t xml:space="preserve">Review the actions that matter: inquiries, registrations, purchases.</t>
  </si>
</sst>
</file>

<file path=xl/styles.xml><?xml version="1.0" encoding="utf-8"?>
<styleSheet xmlns="http://schemas.openxmlformats.org/spreadsheetml/2006/main">
  <numFmts count="4">
    <numFmt numFmtId="164" formatCode="General"/>
    <numFmt numFmtId="165" formatCode="yyyy\-mm\-dd"/>
    <numFmt numFmtId="166" formatCode="#,##0"/>
    <numFmt numFmtId="167" formatCode="0.0%"/>
  </numFmts>
  <fonts count="16">
    <font>
      <sz val="11"/>
      <color theme="1"/>
      <name val="Calibri"/>
      <family val="2"/>
      <charset val="1"/>
    </font>
    <font>
      <sz val="10"/>
      <name val="Arial"/>
      <family val="0"/>
    </font>
    <font>
      <sz val="10"/>
      <name val="Arial"/>
      <family val="0"/>
    </font>
    <font>
      <sz val="10"/>
      <name val="Arial"/>
      <family val="0"/>
    </font>
    <font>
      <b val="true"/>
      <sz val="10"/>
      <color rgb="FF4C88F2"/>
      <name val="Arial"/>
      <family val="0"/>
      <charset val="1"/>
    </font>
    <font>
      <b val="true"/>
      <sz val="20"/>
      <color rgb="FF4C88F2"/>
      <name val="Arial"/>
      <family val="0"/>
      <charset val="1"/>
    </font>
    <font>
      <sz val="11"/>
      <color rgb="FF6B7280"/>
      <name val="Arial"/>
      <family val="0"/>
      <charset val="1"/>
    </font>
    <font>
      <b val="true"/>
      <sz val="12"/>
      <color rgb="FF1F2937"/>
      <name val="Arial"/>
      <family val="0"/>
      <charset val="1"/>
    </font>
    <font>
      <sz val="11"/>
      <color rgb="FF1F2937"/>
      <name val="Arial"/>
      <family val="0"/>
      <charset val="1"/>
    </font>
    <font>
      <u val="single"/>
      <sz val="11"/>
      <color rgb="FF4C88F2"/>
      <name val="Arial"/>
      <family val="0"/>
      <charset val="1"/>
    </font>
    <font>
      <b val="true"/>
      <u val="single"/>
      <sz val="12"/>
      <color rgb="FF4C88F2"/>
      <name val="Arial"/>
      <family val="0"/>
      <charset val="1"/>
    </font>
    <font>
      <sz val="10"/>
      <color rgb="FF6B7280"/>
      <name val="Arial"/>
      <family val="0"/>
      <charset val="1"/>
    </font>
    <font>
      <b val="true"/>
      <sz val="16"/>
      <color rgb="FF4C88F2"/>
      <name val="Arial"/>
      <family val="0"/>
      <charset val="1"/>
    </font>
    <font>
      <b val="true"/>
      <sz val="11"/>
      <color rgb="FF1F2937"/>
      <name val="Arial"/>
      <family val="0"/>
      <charset val="1"/>
    </font>
    <font>
      <b val="true"/>
      <sz val="11"/>
      <color rgb="FFFFFFFF"/>
      <name val="Arial"/>
      <family val="0"/>
      <charset val="1"/>
    </font>
    <font>
      <u val="single"/>
      <sz val="10"/>
      <color rgb="FF4C88F2"/>
      <name val="Arial"/>
      <family val="0"/>
      <charset val="1"/>
    </font>
  </fonts>
  <fills count="7">
    <fill>
      <patternFill patternType="none"/>
    </fill>
    <fill>
      <patternFill patternType="gray125"/>
    </fill>
    <fill>
      <patternFill patternType="solid">
        <fgColor rgb="FFFFFFFF"/>
        <bgColor rgb="FFF3F7FE"/>
      </patternFill>
    </fill>
    <fill>
      <patternFill patternType="solid">
        <fgColor rgb="FF4C88F2"/>
        <bgColor rgb="FF9999FF"/>
      </patternFill>
    </fill>
    <fill>
      <patternFill patternType="solid">
        <fgColor rgb="FFF3F7FE"/>
        <bgColor rgb="FFF5F3FF"/>
      </patternFill>
    </fill>
    <fill>
      <patternFill patternType="solid">
        <fgColor rgb="FFF5F3FF"/>
        <bgColor rgb="FFF3F7FE"/>
      </patternFill>
    </fill>
    <fill>
      <patternFill patternType="solid">
        <fgColor rgb="FFE8F0FD"/>
        <bgColor rgb="FFF5F3FF"/>
      </patternFill>
    </fill>
  </fills>
  <borders count="3">
    <border diagonalUp="false" diagonalDown="false">
      <left/>
      <right/>
      <top/>
      <bottom/>
      <diagonal/>
    </border>
    <border diagonalUp="false" diagonalDown="false">
      <left style="thin">
        <color rgb="FFD1D5DB"/>
      </left>
      <right style="thin">
        <color rgb="FFD1D5DB"/>
      </right>
      <top style="thin">
        <color rgb="FFD1D5DB"/>
      </top>
      <bottom style="thin">
        <color rgb="FFD1D5DB"/>
      </bottom>
      <diagonal/>
    </border>
    <border diagonalUp="false" diagonalDown="false">
      <left style="medium">
        <color rgb="FF4C88F2"/>
      </left>
      <right style="medium">
        <color rgb="FF4C88F2"/>
      </right>
      <top style="medium">
        <color rgb="FF4C88F2"/>
      </top>
      <bottom style="medium">
        <color rgb="FF4C88F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right" vertical="center"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4"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8" fillId="5"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center" textRotation="0" wrapText="true" indent="0" shrinkToFit="false"/>
      <protection locked="true" hidden="false"/>
    </xf>
    <xf numFmtId="164" fontId="10" fillId="6" borderId="2" xfId="0" applyFont="true" applyBorder="true" applyAlignment="true" applyProtection="false">
      <alignment horizontal="center" vertical="center"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5" fontId="8" fillId="4" borderId="1" xfId="0" applyFont="true" applyBorder="true" applyAlignment="false" applyProtection="false">
      <alignment horizontal="general" vertical="bottom" textRotation="0" wrapText="false" indent="0" shrinkToFit="false"/>
      <protection locked="true" hidden="false"/>
    </xf>
    <xf numFmtId="164" fontId="14" fillId="3" borderId="1" xfId="0" applyFont="true" applyBorder="true" applyAlignment="true" applyProtection="false">
      <alignment horizontal="general" vertical="center" textRotation="0" wrapText="tru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6" fontId="8" fillId="4" borderId="1" xfId="0" applyFont="true" applyBorder="true" applyAlignment="false" applyProtection="false">
      <alignment horizontal="general" vertical="bottom" textRotation="0" wrapText="false" indent="0" shrinkToFit="false"/>
      <protection locked="true" hidden="false"/>
    </xf>
    <xf numFmtId="167" fontId="8" fillId="5" borderId="1" xfId="0" applyFont="true" applyBorder="true" applyAlignment="false" applyProtection="false">
      <alignment horizontal="general" vertical="bottom" textRotation="0" wrapText="false" indent="0" shrinkToFit="false"/>
      <protection locked="true" hidden="false"/>
    </xf>
    <xf numFmtId="164" fontId="13" fillId="0" borderId="1" xfId="0" applyFont="true" applyBorder="true" applyAlignment="false" applyProtection="false">
      <alignment horizontal="general" vertical="bottom" textRotation="0" wrapText="false" indent="0" shrinkToFit="false"/>
      <protection locked="true" hidden="false"/>
    </xf>
    <xf numFmtId="164" fontId="8" fillId="4" borderId="1" xfId="0" applyFont="true" applyBorder="true" applyAlignment="true" applyProtection="false">
      <alignment horizontal="general" vertical="top" textRotation="0" wrapText="true" indent="0" shrinkToFit="false"/>
      <protection locked="true" hidden="false"/>
    </xf>
    <xf numFmtId="165" fontId="8" fillId="4" borderId="1" xfId="0" applyFont="true" applyBorder="true" applyAlignment="true" applyProtection="false">
      <alignment horizontal="general" vertical="top" textRotation="0" wrapText="true" indent="0" shrinkToFit="false"/>
      <protection locked="true" hidden="false"/>
    </xf>
    <xf numFmtId="166" fontId="8" fillId="5" borderId="1"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patternType="solid">
          <fgColor rgb="FF4C88F2"/>
          <bgColor rgb="FF000000"/>
        </patternFill>
      </fill>
    </dxf>
    <dxf>
      <fill>
        <patternFill patternType="solid">
          <fgColor rgb="FFF3F7FE"/>
          <bgColor rgb="FF000000"/>
        </patternFill>
      </fill>
    </dxf>
    <dxf>
      <fill>
        <patternFill patternType="solid">
          <fgColor rgb="FF1F2937"/>
          <bgColor rgb="FF000000"/>
        </patternFill>
      </fill>
    </dxf>
    <dxf>
      <fill>
        <patternFill patternType="solid">
          <fgColor rgb="FFFFFFFF"/>
          <bgColor rgb="FF000000"/>
        </patternFill>
      </fill>
    </dxf>
    <dxf>
      <fill>
        <patternFill patternType="solid">
          <fgColor rgb="FFF5F3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3F7FE"/>
      <rgbColor rgb="FFE8F0FD"/>
      <rgbColor rgb="FF660066"/>
      <rgbColor rgb="FFFF8080"/>
      <rgbColor rgb="FF0066CC"/>
      <rgbColor rgb="FFD1D5DB"/>
      <rgbColor rgb="FF000080"/>
      <rgbColor rgb="FFFF00FF"/>
      <rgbColor rgb="FFFFFF00"/>
      <rgbColor rgb="FF00FFFF"/>
      <rgbColor rgb="FF800080"/>
      <rgbColor rgb="FF800000"/>
      <rgbColor rgb="FF008080"/>
      <rgbColor rgb="FF0000FF"/>
      <rgbColor rgb="FF00CCFF"/>
      <rgbColor rgb="FFF5F3FF"/>
      <rgbColor rgb="FFCCFFCC"/>
      <rgbColor rgb="FFFFFF99"/>
      <rgbColor rgb="FF99CCFF"/>
      <rgbColor rgb="FFFF99CC"/>
      <rgbColor rgb="FFCC99FF"/>
      <rgbColor rgb="FFFFCC99"/>
      <rgbColor rgb="FF4C88F2"/>
      <rgbColor rgb="FF33CCCC"/>
      <rgbColor rgb="FF99CC00"/>
      <rgbColor rgb="FFFFCC00"/>
      <rgbColor rgb="FFFF9900"/>
      <rgbColor rgb="FFFF6600"/>
      <rgbColor rgb="FF6B7280"/>
      <rgbColor rgb="FF969696"/>
      <rgbColor rgb="FF003366"/>
      <rgbColor rgb="FF339966"/>
      <rgbColor rgb="FF003300"/>
      <rgbColor rgb="FF333300"/>
      <rgbColor rgb="FF993300"/>
      <rgbColor rgb="FF993366"/>
      <rgbColor rgb="FF333399"/>
      <rgbColor rgb="FF1F2937"/>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_rels/drawing4.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57240</xdr:colOff>
      <xdr:row>0</xdr:row>
      <xdr:rowOff>123840</xdr:rowOff>
    </xdr:from>
    <xdr:to>
      <xdr:col>1</xdr:col>
      <xdr:colOff>1123560</xdr:colOff>
      <xdr:row>0</xdr:row>
      <xdr:rowOff>418680</xdr:rowOff>
    </xdr:to>
    <xdr:pic>
      <xdr:nvPicPr>
        <xdr:cNvPr id="0" name="Image 1" descr="Picture"/>
        <xdr:cNvPicPr/>
      </xdr:nvPicPr>
      <xdr:blipFill>
        <a:blip r:embed="rId1"/>
        <a:stretch/>
      </xdr:blipFill>
      <xdr:spPr>
        <a:xfrm>
          <a:off x="339120" y="123840"/>
          <a:ext cx="1066320" cy="29484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57240</xdr:colOff>
      <xdr:row>0</xdr:row>
      <xdr:rowOff>123840</xdr:rowOff>
    </xdr:from>
    <xdr:to>
      <xdr:col>0</xdr:col>
      <xdr:colOff>1123560</xdr:colOff>
      <xdr:row>0</xdr:row>
      <xdr:rowOff>418680</xdr:rowOff>
    </xdr:to>
    <xdr:pic>
      <xdr:nvPicPr>
        <xdr:cNvPr id="1" name="Image 1" descr="Picture"/>
        <xdr:cNvPicPr/>
      </xdr:nvPicPr>
      <xdr:blipFill>
        <a:blip r:embed="rId1"/>
        <a:stretch/>
      </xdr:blipFill>
      <xdr:spPr>
        <a:xfrm>
          <a:off x="57240" y="123840"/>
          <a:ext cx="1066320" cy="29484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57240</xdr:colOff>
      <xdr:row>0</xdr:row>
      <xdr:rowOff>123840</xdr:rowOff>
    </xdr:from>
    <xdr:to>
      <xdr:col>0</xdr:col>
      <xdr:colOff>1123560</xdr:colOff>
      <xdr:row>0</xdr:row>
      <xdr:rowOff>418680</xdr:rowOff>
    </xdr:to>
    <xdr:pic>
      <xdr:nvPicPr>
        <xdr:cNvPr id="2" name="Image 1" descr="Picture"/>
        <xdr:cNvPicPr/>
      </xdr:nvPicPr>
      <xdr:blipFill>
        <a:blip r:embed="rId1"/>
        <a:stretch/>
      </xdr:blipFill>
      <xdr:spPr>
        <a:xfrm>
          <a:off x="57240" y="123840"/>
          <a:ext cx="1066320" cy="29484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57240</xdr:colOff>
      <xdr:row>0</xdr:row>
      <xdr:rowOff>123840</xdr:rowOff>
    </xdr:from>
    <xdr:to>
      <xdr:col>0</xdr:col>
      <xdr:colOff>1123560</xdr:colOff>
      <xdr:row>0</xdr:row>
      <xdr:rowOff>418680</xdr:rowOff>
    </xdr:to>
    <xdr:pic>
      <xdr:nvPicPr>
        <xdr:cNvPr id="3" name="Image 1" descr="Picture"/>
        <xdr:cNvPicPr/>
      </xdr:nvPicPr>
      <xdr:blipFill>
        <a:blip r:embed="rId1"/>
        <a:stretch/>
      </xdr:blipFill>
      <xdr:spPr>
        <a:xfrm>
          <a:off x="57240" y="123840"/>
          <a:ext cx="1066320" cy="29484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hopperhq.com/" TargetMode="External"/><Relationship Id="rId2" Type="http://schemas.openxmlformats.org/officeDocument/2006/relationships/hyperlink" Target="https://www.hopperhq.com/blog/instagram-metrics-to-track/" TargetMode="External"/><Relationship Id="rId3" Type="http://schemas.openxmlformats.org/officeDocument/2006/relationships/hyperlink" Target="https://help.hopperhq.com/en/articles/5099482-instagram-analytics" TargetMode="External"/><Relationship Id="rId4" Type="http://schemas.openxmlformats.org/officeDocument/2006/relationships/hyperlink" Target="https://www.hopperhq.com/blog/best-time-to-post-on-instagram/" TargetMode="External"/><Relationship Id="rId5" Type="http://schemas.openxmlformats.org/officeDocument/2006/relationships/hyperlink" Target="https://www.hopperhq.com/go-start/" TargetMode="External"/><Relationship Id="rId6"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https://www.hopperhq.com/" TargetMode="External"/><Relationship Id="rId2" Type="http://schemas.openxmlformats.org/officeDocument/2006/relationships/hyperlink" Target="https://help.hopperhq.com/en/articles/5099482-instagram-analytics" TargetMode="External"/><Relationship Id="rId3"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hyperlink" Target="https://www.hopperhq.com/" TargetMode="External"/><Relationship Id="rId2"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hyperlink" Target="https://www.hopperhq.com/" TargetMode="External"/><Relationship Id="rId2" Type="http://schemas.openxmlformats.org/officeDocument/2006/relationships/hyperlink" Target="https://help.hopperhq.com/en/articles/5099482-instagram-analytics" TargetMode="External"/><Relationship Id="rId3"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30"/>
    <col collapsed="false" customWidth="true" hidden="false" outlineLevel="0" max="3" min="3" style="0" width="74"/>
  </cols>
  <sheetData>
    <row r="1" customFormat="false" ht="42" hidden="false" customHeight="true" outlineLevel="0" collapsed="false">
      <c r="A1" s="1"/>
      <c r="B1" s="1"/>
      <c r="C1" s="2" t="s">
        <v>0</v>
      </c>
    </row>
    <row r="2" customFormat="false" ht="4.5" hidden="false" customHeight="true" outlineLevel="0" collapsed="false">
      <c r="A2" s="3"/>
      <c r="B2" s="3"/>
      <c r="C2" s="3"/>
    </row>
    <row r="3" customFormat="false" ht="31.5" hidden="false" customHeight="true" outlineLevel="0" collapsed="false">
      <c r="B3" s="4" t="s">
        <v>1</v>
      </c>
    </row>
    <row r="4" customFormat="false" ht="15" hidden="false" customHeight="false" outlineLevel="0" collapsed="false">
      <c r="B4" s="5" t="s">
        <v>2</v>
      </c>
    </row>
    <row r="6" customFormat="false" ht="61.5" hidden="false" customHeight="true" outlineLevel="0" collapsed="false">
      <c r="B6" s="6" t="s">
        <v>3</v>
      </c>
      <c r="C6" s="7" t="s">
        <v>4</v>
      </c>
    </row>
    <row r="7" customFormat="false" ht="61.5" hidden="false" customHeight="true" outlineLevel="0" collapsed="false">
      <c r="B7" s="6" t="s">
        <v>5</v>
      </c>
      <c r="C7" s="7" t="s">
        <v>6</v>
      </c>
    </row>
    <row r="8" customFormat="false" ht="61.5" hidden="false" customHeight="true" outlineLevel="0" collapsed="false">
      <c r="B8" s="6" t="s">
        <v>7</v>
      </c>
      <c r="C8" s="7" t="s">
        <v>8</v>
      </c>
    </row>
    <row r="9" customFormat="false" ht="61.5" hidden="false" customHeight="true" outlineLevel="0" collapsed="false">
      <c r="B9" s="6" t="s">
        <v>9</v>
      </c>
      <c r="C9" s="7" t="s">
        <v>10</v>
      </c>
    </row>
    <row r="10" customFormat="false" ht="61.5" hidden="false" customHeight="true" outlineLevel="0" collapsed="false">
      <c r="B10" s="6" t="s">
        <v>11</v>
      </c>
      <c r="C10" s="7" t="s">
        <v>12</v>
      </c>
    </row>
    <row r="12" customFormat="false" ht="15" hidden="false" customHeight="false" outlineLevel="0" collapsed="false">
      <c r="B12" s="8" t="s">
        <v>13</v>
      </c>
    </row>
    <row r="13" customFormat="false" ht="15" hidden="false" customHeight="false" outlineLevel="0" collapsed="false">
      <c r="B13" s="9" t="s">
        <v>14</v>
      </c>
      <c r="C13" s="10" t="s">
        <v>15</v>
      </c>
    </row>
    <row r="14" customFormat="false" ht="15" hidden="false" customHeight="false" outlineLevel="0" collapsed="false">
      <c r="B14" s="11" t="s">
        <v>16</v>
      </c>
      <c r="C14" s="10" t="s">
        <v>17</v>
      </c>
    </row>
    <row r="15" customFormat="false" ht="31.5" hidden="false" customHeight="true" outlineLevel="0" collapsed="false">
      <c r="B15" s="10" t="s">
        <v>18</v>
      </c>
      <c r="C15" s="7" t="s">
        <v>19</v>
      </c>
    </row>
    <row r="16" customFormat="false" ht="15" hidden="false" customHeight="false" outlineLevel="0" collapsed="false">
      <c r="B16" s="10" t="s">
        <v>20</v>
      </c>
      <c r="C16" s="10" t="s">
        <v>21</v>
      </c>
    </row>
    <row r="18" customFormat="false" ht="15" hidden="false" customHeight="false" outlineLevel="0" collapsed="false">
      <c r="B18" s="8" t="s">
        <v>22</v>
      </c>
    </row>
    <row r="19" customFormat="false" ht="15" hidden="false" customHeight="false" outlineLevel="0" collapsed="false">
      <c r="B19" s="12" t="s">
        <v>23</v>
      </c>
      <c r="C19" s="10" t="s">
        <v>24</v>
      </c>
    </row>
    <row r="20" customFormat="false" ht="15" hidden="false" customHeight="false" outlineLevel="0" collapsed="false">
      <c r="B20" s="12" t="s">
        <v>25</v>
      </c>
      <c r="C20" s="10" t="s">
        <v>26</v>
      </c>
    </row>
    <row r="21" customFormat="false" ht="15" hidden="false" customHeight="false" outlineLevel="0" collapsed="false">
      <c r="B21" s="12" t="s">
        <v>27</v>
      </c>
      <c r="C21" s="10" t="s">
        <v>28</v>
      </c>
    </row>
    <row r="23" customFormat="false" ht="36" hidden="false" customHeight="true" outlineLevel="0" collapsed="false">
      <c r="B23" s="13" t="s">
        <v>29</v>
      </c>
      <c r="C23" s="13"/>
    </row>
    <row r="24" customFormat="false" ht="25.5" hidden="false" customHeight="true" outlineLevel="0" collapsed="false">
      <c r="B24" s="14" t="s">
        <v>30</v>
      </c>
      <c r="C24" s="15" t="s">
        <v>31</v>
      </c>
    </row>
  </sheetData>
  <mergeCells count="1">
    <mergeCell ref="B23:C23"/>
  </mergeCells>
  <hyperlinks>
    <hyperlink ref="C1" r:id="rId1" display="hopperhq.com"/>
    <hyperlink ref="B19" r:id="rId2" display="Instagram metrics to track"/>
    <hyperlink ref="B20" r:id="rId3" display="Hopper HQ Instagram analytics"/>
    <hyperlink ref="B21" r:id="rId4" display="Best times to post on Instagram"/>
    <hyperlink ref="B24" r:id="rId5" display="Start your free 14-day trial"/>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6"/>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2" topLeftCell="A1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3" min="2" style="0" width="16"/>
    <col collapsed="false" customWidth="true" hidden="false" outlineLevel="0" max="4" min="4" style="0" width="12"/>
    <col collapsed="false" customWidth="true" hidden="false" outlineLevel="0" max="5" min="5" style="0" width="3"/>
    <col collapsed="false" customWidth="true" hidden="false" outlineLevel="0" max="6" min="6" style="0" width="24"/>
    <col collapsed="false" customWidth="true" hidden="false" outlineLevel="0" max="7" min="7" style="0" width="44"/>
  </cols>
  <sheetData>
    <row r="1" customFormat="false" ht="42" hidden="false" customHeight="true" outlineLevel="0" collapsed="false">
      <c r="A1" s="1"/>
      <c r="B1" s="1"/>
      <c r="C1" s="1"/>
      <c r="D1" s="1"/>
      <c r="E1" s="1"/>
      <c r="F1" s="1"/>
      <c r="G1" s="2" t="s">
        <v>0</v>
      </c>
    </row>
    <row r="2" customFormat="false" ht="4.5" hidden="false" customHeight="true" outlineLevel="0" collapsed="false">
      <c r="A2" s="3"/>
      <c r="B2" s="3"/>
      <c r="C2" s="3"/>
      <c r="D2" s="3"/>
      <c r="E2" s="3"/>
      <c r="F2" s="3"/>
      <c r="G2" s="3"/>
    </row>
    <row r="3" customFormat="false" ht="25.5" hidden="false" customHeight="true" outlineLevel="0" collapsed="false">
      <c r="A3" s="16" t="s">
        <v>32</v>
      </c>
    </row>
    <row r="4" customFormat="false" ht="15" hidden="false" customHeight="false" outlineLevel="0" collapsed="false">
      <c r="A4" s="15" t="s">
        <v>33</v>
      </c>
    </row>
    <row r="6" customFormat="false" ht="15" hidden="false" customHeight="false" outlineLevel="0" collapsed="false">
      <c r="A6" s="17" t="s">
        <v>34</v>
      </c>
      <c r="B6" s="9"/>
      <c r="C6" s="9"/>
      <c r="D6" s="9"/>
    </row>
    <row r="7" customFormat="false" ht="15" hidden="false" customHeight="false" outlineLevel="0" collapsed="false">
      <c r="A7" s="17" t="s">
        <v>35</v>
      </c>
      <c r="B7" s="18"/>
      <c r="C7" s="18"/>
      <c r="D7" s="18"/>
    </row>
    <row r="8" customFormat="false" ht="15" hidden="false" customHeight="false" outlineLevel="0" collapsed="false">
      <c r="A8" s="17" t="s">
        <v>36</v>
      </c>
      <c r="B8" s="18"/>
      <c r="C8" s="18"/>
      <c r="D8" s="18"/>
    </row>
    <row r="9" customFormat="false" ht="15" hidden="false" customHeight="false" outlineLevel="0" collapsed="false">
      <c r="A9" s="17" t="s">
        <v>37</v>
      </c>
      <c r="B9" s="9"/>
      <c r="C9" s="9"/>
      <c r="D9" s="9"/>
    </row>
    <row r="10" customFormat="false" ht="15" hidden="false" customHeight="false" outlineLevel="0" collapsed="false">
      <c r="A10" s="17" t="s">
        <v>38</v>
      </c>
      <c r="B10" s="9"/>
      <c r="C10" s="9"/>
      <c r="D10" s="9"/>
    </row>
    <row r="12" customFormat="false" ht="30" hidden="false" customHeight="true" outlineLevel="0" collapsed="false">
      <c r="A12" s="19" t="s">
        <v>39</v>
      </c>
      <c r="B12" s="19" t="s">
        <v>40</v>
      </c>
      <c r="C12" s="19" t="s">
        <v>41</v>
      </c>
      <c r="D12" s="19" t="s">
        <v>42</v>
      </c>
      <c r="F12" s="19" t="s">
        <v>43</v>
      </c>
      <c r="G12" s="19" t="s">
        <v>44</v>
      </c>
    </row>
    <row r="13" customFormat="false" ht="48" hidden="false" customHeight="true" outlineLevel="0" collapsed="false">
      <c r="A13" s="20" t="s">
        <v>45</v>
      </c>
      <c r="B13" s="21"/>
      <c r="C13" s="21"/>
      <c r="D13" s="22" t="str">
        <f aca="false">IF(OR(B13="",C13=""),"",IF(B13=0,"",(C13-B13)/B13))</f>
        <v/>
      </c>
      <c r="F13" s="23" t="s">
        <v>46</v>
      </c>
      <c r="G13" s="24"/>
    </row>
    <row r="14" customFormat="false" ht="48" hidden="false" customHeight="true" outlineLevel="0" collapsed="false">
      <c r="A14" s="20" t="s">
        <v>47</v>
      </c>
      <c r="B14" s="21"/>
      <c r="C14" s="21"/>
      <c r="D14" s="22" t="str">
        <f aca="false">IF(OR(B14="",C14=""),"",IF(B14=0,"",(C14-B14)/B14))</f>
        <v/>
      </c>
      <c r="F14" s="23" t="s">
        <v>48</v>
      </c>
      <c r="G14" s="24"/>
    </row>
    <row r="15" customFormat="false" ht="48" hidden="false" customHeight="true" outlineLevel="0" collapsed="false">
      <c r="A15" s="20" t="s">
        <v>49</v>
      </c>
      <c r="B15" s="21"/>
      <c r="C15" s="21"/>
      <c r="D15" s="22" t="str">
        <f aca="false">IF(OR(B15="",C15=""),"",IF(B15=0,"",(C15-B15)/B15))</f>
        <v/>
      </c>
      <c r="F15" s="23" t="s">
        <v>50</v>
      </c>
      <c r="G15" s="24"/>
    </row>
    <row r="16" customFormat="false" ht="15" hidden="false" customHeight="false" outlineLevel="0" collapsed="false">
      <c r="A16" s="20" t="s">
        <v>51</v>
      </c>
      <c r="B16" s="21"/>
      <c r="C16" s="21"/>
      <c r="D16" s="22" t="str">
        <f aca="false">IF(OR(B16="",C16=""),"",IF(B16=0,"",(C16-B16)/B16))</f>
        <v/>
      </c>
      <c r="F16" s="23" t="s">
        <v>52</v>
      </c>
      <c r="G16" s="24"/>
    </row>
    <row r="17" customFormat="false" ht="15" hidden="false" customHeight="false" outlineLevel="0" collapsed="false">
      <c r="A17" s="20" t="s">
        <v>53</v>
      </c>
      <c r="B17" s="21"/>
      <c r="C17" s="21"/>
      <c r="D17" s="22" t="str">
        <f aca="false">IF(OR(B17="",C17=""),"",IF(B17=0,"",(C17-B17)/B17))</f>
        <v/>
      </c>
      <c r="F17" s="23" t="s">
        <v>54</v>
      </c>
      <c r="G17" s="25"/>
    </row>
    <row r="18" customFormat="false" ht="15" hidden="false" customHeight="false" outlineLevel="0" collapsed="false">
      <c r="A18" s="20" t="s">
        <v>55</v>
      </c>
      <c r="B18" s="21"/>
      <c r="C18" s="21"/>
      <c r="D18" s="22" t="str">
        <f aca="false">IF(OR(B18="",C18=""),"",IF(B18=0,"",(C18-B18)/B18))</f>
        <v/>
      </c>
    </row>
    <row r="19" customFormat="false" ht="15" hidden="false" customHeight="false" outlineLevel="0" collapsed="false">
      <c r="A19" s="20" t="s">
        <v>56</v>
      </c>
      <c r="B19" s="21"/>
      <c r="C19" s="21"/>
      <c r="D19" s="22" t="str">
        <f aca="false">IF(OR(B19="",C19=""),"",IF(B19=0,"",(C19-B19)/B19))</f>
        <v/>
      </c>
    </row>
    <row r="20" customFormat="false" ht="15" hidden="false" customHeight="false" outlineLevel="0" collapsed="false">
      <c r="A20" s="20" t="s">
        <v>57</v>
      </c>
      <c r="B20" s="21"/>
      <c r="C20" s="21"/>
      <c r="D20" s="22" t="str">
        <f aca="false">IF(OR(B20="",C20=""),"",IF(B20=0,"",(C20-B20)/B20))</f>
        <v/>
      </c>
    </row>
    <row r="21" customFormat="false" ht="15" hidden="false" customHeight="false" outlineLevel="0" collapsed="false">
      <c r="A21" s="20" t="s">
        <v>58</v>
      </c>
      <c r="B21" s="26" t="str">
        <f aca="false">IF(OR(B19="",B20=""),"",B20-B19)</f>
        <v/>
      </c>
      <c r="C21" s="26" t="str">
        <f aca="false">IF(OR(C19="",C20=""),"",C20-C19)</f>
        <v/>
      </c>
      <c r="D21" s="22" t="str">
        <f aca="false">IF(OR(B21="",C21=""),"",IF(B21=0,"",(C21-B21)/B21))</f>
        <v/>
      </c>
    </row>
    <row r="22" customFormat="false" ht="15" hidden="false" customHeight="false" outlineLevel="0" collapsed="false">
      <c r="A22" s="20" t="s">
        <v>59</v>
      </c>
      <c r="B22" s="22" t="str">
        <f aca="false">IF(OR(B19="",B21=""),"",IF(B19=0,"",B21/B19))</f>
        <v/>
      </c>
      <c r="C22" s="22" t="str">
        <f aca="false">IF(OR(C19="",C21=""),"",IF(C19=0,"",C21/C19))</f>
        <v/>
      </c>
      <c r="D22" s="22" t="str">
        <f aca="false">IF(OR(B22="",C22=""),"",C22-B22)</f>
        <v/>
      </c>
    </row>
    <row r="23" customFormat="false" ht="15" hidden="false" customHeight="false" outlineLevel="0" collapsed="false">
      <c r="A23" s="20" t="s">
        <v>60</v>
      </c>
      <c r="B23" s="21"/>
      <c r="C23" s="21"/>
      <c r="D23" s="22" t="str">
        <f aca="false">IF(OR(B23="",C23=""),"",IF(B23=0,"",(C23-B23)/B23))</f>
        <v/>
      </c>
    </row>
    <row r="24" customFormat="false" ht="15" hidden="false" customHeight="false" outlineLevel="0" collapsed="false">
      <c r="A24" s="20" t="s">
        <v>61</v>
      </c>
      <c r="B24" s="21"/>
      <c r="C24" s="21"/>
      <c r="D24" s="22" t="str">
        <f aca="false">IF(OR(B24="",C24=""),"",IF(B24=0,"",(C24-B24)/B24))</f>
        <v/>
      </c>
    </row>
    <row r="26" customFormat="false" ht="15" hidden="false" customHeight="false" outlineLevel="0" collapsed="false">
      <c r="A26" s="15" t="s">
        <v>62</v>
      </c>
    </row>
    <row r="27" customFormat="false" ht="15" hidden="false" customHeight="false" outlineLevel="0" collapsed="false">
      <c r="A27" s="15" t="s">
        <v>63</v>
      </c>
    </row>
    <row r="28" customFormat="false" ht="15" hidden="false" customHeight="false" outlineLevel="0" collapsed="false">
      <c r="A28" s="15" t="s">
        <v>64</v>
      </c>
    </row>
    <row r="29" customFormat="false" ht="15" hidden="false" customHeight="false" outlineLevel="0" collapsed="false">
      <c r="A29" s="15" t="s">
        <v>65</v>
      </c>
    </row>
    <row r="30" customFormat="false" ht="15" hidden="false" customHeight="false" outlineLevel="0" collapsed="false">
      <c r="A30" s="27" t="s">
        <v>66</v>
      </c>
    </row>
  </sheetData>
  <mergeCells count="5">
    <mergeCell ref="B6:D6"/>
    <mergeCell ref="B7:D7"/>
    <mergeCell ref="B8:D8"/>
    <mergeCell ref="B9:D9"/>
    <mergeCell ref="B10:D10"/>
  </mergeCells>
  <dataValidations count="1">
    <dataValidation allowBlank="true" errorStyle="stop" operator="between" showDropDown="false" showErrorMessage="false" showInputMessage="false" sqref="B9" type="list">
      <formula1>"Reach new people,Create useful content,Build an audience,Generate inquiries or sales"</formula1>
      <formula2>0</formula2>
    </dataValidation>
  </dataValidations>
  <hyperlinks>
    <hyperlink ref="G1" r:id="rId1" display="hopperhq.com"/>
    <hyperlink ref="A30" r:id="rId2" display="Source definitions: Hopper HQ Instagram analytics help guide"/>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U6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9" topLeftCell="B10" activePane="bottomRight" state="frozen"/>
      <selection pane="topLeft" activeCell="A1" activeCellId="0" sqref="A1"/>
      <selection pane="topRight" activeCell="B1" activeCellId="0" sqref="B1"/>
      <selection pane="bottomLeft" activeCell="A10" activeCellId="0" sqref="A10"/>
      <selection pane="bottomRigh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4" min="2" style="0" width="12"/>
    <col collapsed="false" customWidth="true" hidden="false" outlineLevel="0" max="5" min="5" style="0" width="22"/>
    <col collapsed="false" customWidth="true" hidden="false" outlineLevel="0" max="6" min="6" style="0" width="24"/>
    <col collapsed="false" customWidth="true" hidden="false" outlineLevel="0" max="7" min="7" style="0" width="14"/>
    <col collapsed="false" customWidth="true" hidden="false" outlineLevel="0" max="9" min="8" style="0" width="10"/>
    <col collapsed="false" customWidth="true" hidden="false" outlineLevel="0" max="10" min="10" style="0" width="9"/>
    <col collapsed="false" customWidth="true" hidden="false" outlineLevel="0" max="11" min="11" style="0" width="10"/>
    <col collapsed="false" customWidth="true" hidden="false" outlineLevel="0" max="13" min="12" style="0" width="9"/>
    <col collapsed="false" customWidth="true" hidden="false" outlineLevel="0" max="14" min="14" style="0" width="12"/>
    <col collapsed="false" customWidth="true" hidden="false" outlineLevel="0" max="16" min="15" style="0" width="10"/>
    <col collapsed="false" customWidth="true" hidden="false" outlineLevel="0" max="17" min="17" style="0" width="12"/>
    <col collapsed="false" customWidth="true" hidden="false" outlineLevel="0" max="18" min="18" style="0" width="11"/>
    <col collapsed="false" customWidth="true" hidden="false" outlineLevel="0" max="19" min="19" style="0" width="10"/>
    <col collapsed="false" customWidth="true" hidden="false" outlineLevel="0" max="21" min="20" style="0" width="36"/>
  </cols>
  <sheetData>
    <row r="1" customFormat="false" ht="42" hidden="false" customHeight="true" outlineLevel="0" collapsed="false">
      <c r="A1" s="1"/>
      <c r="B1" s="1"/>
      <c r="C1" s="1"/>
      <c r="D1" s="1"/>
      <c r="E1" s="1"/>
      <c r="F1" s="1"/>
      <c r="G1" s="1"/>
      <c r="H1" s="1"/>
      <c r="I1" s="1"/>
      <c r="J1" s="1"/>
      <c r="K1" s="1"/>
      <c r="L1" s="1"/>
      <c r="M1" s="1"/>
      <c r="N1" s="1"/>
      <c r="O1" s="1"/>
      <c r="P1" s="1"/>
      <c r="Q1" s="1"/>
      <c r="R1" s="1"/>
      <c r="S1" s="1"/>
      <c r="T1" s="1"/>
      <c r="U1" s="2" t="s">
        <v>0</v>
      </c>
    </row>
    <row r="2" customFormat="false" ht="4.5" hidden="false" customHeight="true" outlineLevel="0" collapsed="false">
      <c r="A2" s="3"/>
      <c r="B2" s="3"/>
      <c r="C2" s="3"/>
      <c r="D2" s="3"/>
      <c r="E2" s="3"/>
      <c r="F2" s="3"/>
      <c r="G2" s="3"/>
      <c r="H2" s="3"/>
      <c r="I2" s="3"/>
      <c r="J2" s="3"/>
      <c r="K2" s="3"/>
      <c r="L2" s="3"/>
      <c r="M2" s="3"/>
      <c r="N2" s="3"/>
      <c r="O2" s="3"/>
      <c r="P2" s="3"/>
      <c r="Q2" s="3"/>
      <c r="R2" s="3"/>
      <c r="S2" s="3"/>
      <c r="T2" s="3"/>
      <c r="U2" s="3"/>
    </row>
    <row r="3" customFormat="false" ht="25.5" hidden="false" customHeight="true" outlineLevel="0" collapsed="false">
      <c r="A3" s="16" t="s">
        <v>67</v>
      </c>
    </row>
    <row r="4" customFormat="false" ht="15" hidden="false" customHeight="false" outlineLevel="0" collapsed="false">
      <c r="A4" s="15" t="s">
        <v>68</v>
      </c>
    </row>
    <row r="5" customFormat="false" ht="15" hidden="false" customHeight="false" outlineLevel="0" collapsed="false">
      <c r="A5" s="15" t="s">
        <v>69</v>
      </c>
    </row>
    <row r="6" customFormat="false" ht="15" hidden="false" customHeight="false" outlineLevel="0" collapsed="false">
      <c r="A6" s="15" t="s">
        <v>70</v>
      </c>
    </row>
    <row r="7" customFormat="false" ht="15" hidden="false" customHeight="false" outlineLevel="0" collapsed="false">
      <c r="A7" s="15" t="s">
        <v>71</v>
      </c>
    </row>
    <row r="9" customFormat="false" ht="30" hidden="false" customHeight="true" outlineLevel="0" collapsed="false">
      <c r="A9" s="19" t="s">
        <v>72</v>
      </c>
      <c r="B9" s="19" t="s">
        <v>73</v>
      </c>
      <c r="C9" s="19" t="s">
        <v>74</v>
      </c>
      <c r="D9" s="19" t="s">
        <v>75</v>
      </c>
      <c r="E9" s="19" t="s">
        <v>76</v>
      </c>
      <c r="F9" s="19" t="s">
        <v>77</v>
      </c>
      <c r="G9" s="19" t="s">
        <v>78</v>
      </c>
      <c r="H9" s="19" t="s">
        <v>79</v>
      </c>
      <c r="I9" s="19" t="s">
        <v>47</v>
      </c>
      <c r="J9" s="19" t="s">
        <v>80</v>
      </c>
      <c r="K9" s="19" t="s">
        <v>81</v>
      </c>
      <c r="L9" s="19" t="s">
        <v>53</v>
      </c>
      <c r="M9" s="19" t="s">
        <v>55</v>
      </c>
      <c r="N9" s="19" t="s">
        <v>82</v>
      </c>
      <c r="O9" s="19" t="s">
        <v>83</v>
      </c>
      <c r="P9" s="19" t="s">
        <v>84</v>
      </c>
      <c r="Q9" s="19" t="s">
        <v>85</v>
      </c>
      <c r="R9" s="19" t="s">
        <v>86</v>
      </c>
      <c r="S9" s="19" t="s">
        <v>87</v>
      </c>
      <c r="T9" s="19" t="s">
        <v>88</v>
      </c>
      <c r="U9" s="19" t="s">
        <v>89</v>
      </c>
    </row>
    <row r="10" customFormat="false" ht="26.85" hidden="false" customHeight="false" outlineLevel="0" collapsed="false">
      <c r="A10" s="9" t="s">
        <v>90</v>
      </c>
      <c r="B10" s="18" t="s">
        <v>91</v>
      </c>
      <c r="C10" s="18" t="s">
        <v>92</v>
      </c>
      <c r="D10" s="9" t="s">
        <v>93</v>
      </c>
      <c r="E10" s="9" t="s">
        <v>94</v>
      </c>
      <c r="F10" s="9" t="s">
        <v>95</v>
      </c>
      <c r="G10" s="9" t="s">
        <v>96</v>
      </c>
      <c r="H10" s="21" t="n">
        <v>1000</v>
      </c>
      <c r="I10" s="21" t="n">
        <v>1450</v>
      </c>
      <c r="J10" s="21" t="n">
        <v>82</v>
      </c>
      <c r="K10" s="21" t="n">
        <v>9</v>
      </c>
      <c r="L10" s="21" t="n">
        <v>30</v>
      </c>
      <c r="M10" s="21" t="n">
        <v>12</v>
      </c>
      <c r="N10" s="22" t="n">
        <f aca="false">IF(OR($H10="",$H10=0),"",SUM(J10:M10)/$H10)</f>
        <v>0.133</v>
      </c>
      <c r="O10" s="22" t="n">
        <f aca="false">IF(OR($H10="",$H10=0,L10=""),"",L10/$H10)</f>
        <v>0.03</v>
      </c>
      <c r="P10" s="22" t="n">
        <f aca="false">IF(OR($H10="",$H10=0,M10=""),"",M10/$H10)</f>
        <v>0.012</v>
      </c>
      <c r="Q10" s="21"/>
      <c r="R10" s="21"/>
      <c r="S10" s="22" t="str">
        <f aca="false">IF(OR(R10="",R10=0,Q10=""),"",Q10/R10)</f>
        <v/>
      </c>
      <c r="T10" s="24" t="s">
        <v>97</v>
      </c>
      <c r="U10" s="24" t="s">
        <v>98</v>
      </c>
    </row>
    <row r="11" customFormat="false" ht="15" hidden="false" customHeight="false" outlineLevel="0" collapsed="false">
      <c r="A11" s="9"/>
      <c r="B11" s="18"/>
      <c r="C11" s="18"/>
      <c r="D11" s="9"/>
      <c r="E11" s="9"/>
      <c r="F11" s="9"/>
      <c r="G11" s="9"/>
      <c r="H11" s="21"/>
      <c r="I11" s="21"/>
      <c r="J11" s="21"/>
      <c r="K11" s="21"/>
      <c r="L11" s="21"/>
      <c r="M11" s="21"/>
      <c r="N11" s="22" t="str">
        <f aca="false">IF(OR($H11="",$H11=0),"",SUM(J11:M11)/$H11)</f>
        <v/>
      </c>
      <c r="O11" s="22" t="str">
        <f aca="false">IF(OR($H11="",$H11=0,L11=""),"",L11/$H11)</f>
        <v/>
      </c>
      <c r="P11" s="22" t="str">
        <f aca="false">IF(OR($H11="",$H11=0,M11=""),"",M11/$H11)</f>
        <v/>
      </c>
      <c r="Q11" s="21"/>
      <c r="R11" s="21"/>
      <c r="S11" s="22" t="str">
        <f aca="false">IF(OR(R11="",R11=0,Q11=""),"",Q11/R11)</f>
        <v/>
      </c>
      <c r="T11" s="24"/>
      <c r="U11" s="24"/>
    </row>
    <row r="12" customFormat="false" ht="15" hidden="false" customHeight="false" outlineLevel="0" collapsed="false">
      <c r="A12" s="9"/>
      <c r="B12" s="18"/>
      <c r="C12" s="18"/>
      <c r="D12" s="9"/>
      <c r="E12" s="9"/>
      <c r="F12" s="9"/>
      <c r="G12" s="9"/>
      <c r="H12" s="21"/>
      <c r="I12" s="21"/>
      <c r="J12" s="21"/>
      <c r="K12" s="21"/>
      <c r="L12" s="21"/>
      <c r="M12" s="21"/>
      <c r="N12" s="22" t="str">
        <f aca="false">IF(OR($H12="",$H12=0),"",SUM(J12:M12)/$H12)</f>
        <v/>
      </c>
      <c r="O12" s="22" t="str">
        <f aca="false">IF(OR($H12="",$H12=0,L12=""),"",L12/$H12)</f>
        <v/>
      </c>
      <c r="P12" s="22" t="str">
        <f aca="false">IF(OR($H12="",$H12=0,M12=""),"",M12/$H12)</f>
        <v/>
      </c>
      <c r="Q12" s="21"/>
      <c r="R12" s="21"/>
      <c r="S12" s="22" t="str">
        <f aca="false">IF(OR(R12="",R12=0,Q12=""),"",Q12/R12)</f>
        <v/>
      </c>
      <c r="T12" s="24"/>
      <c r="U12" s="24"/>
    </row>
    <row r="13" customFormat="false" ht="15" hidden="false" customHeight="false" outlineLevel="0" collapsed="false">
      <c r="A13" s="9"/>
      <c r="B13" s="18"/>
      <c r="C13" s="18"/>
      <c r="D13" s="9"/>
      <c r="E13" s="9"/>
      <c r="F13" s="9"/>
      <c r="G13" s="9"/>
      <c r="H13" s="21"/>
      <c r="I13" s="21"/>
      <c r="J13" s="21"/>
      <c r="K13" s="21"/>
      <c r="L13" s="21"/>
      <c r="M13" s="21"/>
      <c r="N13" s="22" t="str">
        <f aca="false">IF(OR($H13="",$H13=0),"",SUM(J13:M13)/$H13)</f>
        <v/>
      </c>
      <c r="O13" s="22" t="str">
        <f aca="false">IF(OR($H13="",$H13=0,L13=""),"",L13/$H13)</f>
        <v/>
      </c>
      <c r="P13" s="22" t="str">
        <f aca="false">IF(OR($H13="",$H13=0,M13=""),"",M13/$H13)</f>
        <v/>
      </c>
      <c r="Q13" s="21"/>
      <c r="R13" s="21"/>
      <c r="S13" s="22" t="str">
        <f aca="false">IF(OR(R13="",R13=0,Q13=""),"",Q13/R13)</f>
        <v/>
      </c>
      <c r="T13" s="24"/>
      <c r="U13" s="24"/>
    </row>
    <row r="14" customFormat="false" ht="15" hidden="false" customHeight="false" outlineLevel="0" collapsed="false">
      <c r="A14" s="9"/>
      <c r="B14" s="18"/>
      <c r="C14" s="18"/>
      <c r="D14" s="9"/>
      <c r="E14" s="9"/>
      <c r="F14" s="9"/>
      <c r="G14" s="9"/>
      <c r="H14" s="21"/>
      <c r="I14" s="21"/>
      <c r="J14" s="21"/>
      <c r="K14" s="21"/>
      <c r="L14" s="21"/>
      <c r="M14" s="21"/>
      <c r="N14" s="22" t="str">
        <f aca="false">IF(OR($H14="",$H14=0),"",SUM(J14:M14)/$H14)</f>
        <v/>
      </c>
      <c r="O14" s="22" t="str">
        <f aca="false">IF(OR($H14="",$H14=0,L14=""),"",L14/$H14)</f>
        <v/>
      </c>
      <c r="P14" s="22" t="str">
        <f aca="false">IF(OR($H14="",$H14=0,M14=""),"",M14/$H14)</f>
        <v/>
      </c>
      <c r="Q14" s="21"/>
      <c r="R14" s="21"/>
      <c r="S14" s="22" t="str">
        <f aca="false">IF(OR(R14="",R14=0,Q14=""),"",Q14/R14)</f>
        <v/>
      </c>
      <c r="T14" s="24"/>
      <c r="U14" s="24"/>
    </row>
    <row r="15" customFormat="false" ht="15" hidden="false" customHeight="false" outlineLevel="0" collapsed="false">
      <c r="A15" s="9"/>
      <c r="B15" s="18"/>
      <c r="C15" s="18"/>
      <c r="D15" s="9"/>
      <c r="E15" s="9"/>
      <c r="F15" s="9"/>
      <c r="G15" s="9"/>
      <c r="H15" s="21"/>
      <c r="I15" s="21"/>
      <c r="J15" s="21"/>
      <c r="K15" s="21"/>
      <c r="L15" s="21"/>
      <c r="M15" s="21"/>
      <c r="N15" s="22" t="str">
        <f aca="false">IF(OR($H15="",$H15=0),"",SUM(J15:M15)/$H15)</f>
        <v/>
      </c>
      <c r="O15" s="22" t="str">
        <f aca="false">IF(OR($H15="",$H15=0,L15=""),"",L15/$H15)</f>
        <v/>
      </c>
      <c r="P15" s="22" t="str">
        <f aca="false">IF(OR($H15="",$H15=0,M15=""),"",M15/$H15)</f>
        <v/>
      </c>
      <c r="Q15" s="21"/>
      <c r="R15" s="21"/>
      <c r="S15" s="22" t="str">
        <f aca="false">IF(OR(R15="",R15=0,Q15=""),"",Q15/R15)</f>
        <v/>
      </c>
      <c r="T15" s="24"/>
      <c r="U15" s="24"/>
    </row>
    <row r="16" customFormat="false" ht="15" hidden="false" customHeight="false" outlineLevel="0" collapsed="false">
      <c r="A16" s="9"/>
      <c r="B16" s="18"/>
      <c r="C16" s="18"/>
      <c r="D16" s="9"/>
      <c r="E16" s="9"/>
      <c r="F16" s="9"/>
      <c r="G16" s="9"/>
      <c r="H16" s="21"/>
      <c r="I16" s="21"/>
      <c r="J16" s="21"/>
      <c r="K16" s="21"/>
      <c r="L16" s="21"/>
      <c r="M16" s="21"/>
      <c r="N16" s="22" t="str">
        <f aca="false">IF(OR($H16="",$H16=0),"",SUM(J16:M16)/$H16)</f>
        <v/>
      </c>
      <c r="O16" s="22" t="str">
        <f aca="false">IF(OR($H16="",$H16=0,L16=""),"",L16/$H16)</f>
        <v/>
      </c>
      <c r="P16" s="22" t="str">
        <f aca="false">IF(OR($H16="",$H16=0,M16=""),"",M16/$H16)</f>
        <v/>
      </c>
      <c r="Q16" s="21"/>
      <c r="R16" s="21"/>
      <c r="S16" s="22" t="str">
        <f aca="false">IF(OR(R16="",R16=0,Q16=""),"",Q16/R16)</f>
        <v/>
      </c>
      <c r="T16" s="24"/>
      <c r="U16" s="24"/>
    </row>
    <row r="17" customFormat="false" ht="15" hidden="false" customHeight="false" outlineLevel="0" collapsed="false">
      <c r="A17" s="9"/>
      <c r="B17" s="18"/>
      <c r="C17" s="18"/>
      <c r="D17" s="9"/>
      <c r="E17" s="9"/>
      <c r="F17" s="9"/>
      <c r="G17" s="9"/>
      <c r="H17" s="21"/>
      <c r="I17" s="21"/>
      <c r="J17" s="21"/>
      <c r="K17" s="21"/>
      <c r="L17" s="21"/>
      <c r="M17" s="21"/>
      <c r="N17" s="22" t="str">
        <f aca="false">IF(OR($H17="",$H17=0),"",SUM(J17:M17)/$H17)</f>
        <v/>
      </c>
      <c r="O17" s="22" t="str">
        <f aca="false">IF(OR($H17="",$H17=0,L17=""),"",L17/$H17)</f>
        <v/>
      </c>
      <c r="P17" s="22" t="str">
        <f aca="false">IF(OR($H17="",$H17=0,M17=""),"",M17/$H17)</f>
        <v/>
      </c>
      <c r="Q17" s="21"/>
      <c r="R17" s="21"/>
      <c r="S17" s="22" t="str">
        <f aca="false">IF(OR(R17="",R17=0,Q17=""),"",Q17/R17)</f>
        <v/>
      </c>
      <c r="T17" s="24"/>
      <c r="U17" s="24"/>
    </row>
    <row r="18" customFormat="false" ht="15" hidden="false" customHeight="false" outlineLevel="0" collapsed="false">
      <c r="A18" s="9"/>
      <c r="B18" s="18"/>
      <c r="C18" s="18"/>
      <c r="D18" s="9"/>
      <c r="E18" s="9"/>
      <c r="F18" s="9"/>
      <c r="G18" s="9"/>
      <c r="H18" s="21"/>
      <c r="I18" s="21"/>
      <c r="J18" s="21"/>
      <c r="K18" s="21"/>
      <c r="L18" s="21"/>
      <c r="M18" s="21"/>
      <c r="N18" s="22" t="str">
        <f aca="false">IF(OR($H18="",$H18=0),"",SUM(J18:M18)/$H18)</f>
        <v/>
      </c>
      <c r="O18" s="22" t="str">
        <f aca="false">IF(OR($H18="",$H18=0,L18=""),"",L18/$H18)</f>
        <v/>
      </c>
      <c r="P18" s="22" t="str">
        <f aca="false">IF(OR($H18="",$H18=0,M18=""),"",M18/$H18)</f>
        <v/>
      </c>
      <c r="Q18" s="21"/>
      <c r="R18" s="21"/>
      <c r="S18" s="22" t="str">
        <f aca="false">IF(OR(R18="",R18=0,Q18=""),"",Q18/R18)</f>
        <v/>
      </c>
      <c r="T18" s="24"/>
      <c r="U18" s="24"/>
    </row>
    <row r="19" customFormat="false" ht="15" hidden="false" customHeight="false" outlineLevel="0" collapsed="false">
      <c r="A19" s="9"/>
      <c r="B19" s="18"/>
      <c r="C19" s="18"/>
      <c r="D19" s="9"/>
      <c r="E19" s="9"/>
      <c r="F19" s="9"/>
      <c r="G19" s="9"/>
      <c r="H19" s="21"/>
      <c r="I19" s="21"/>
      <c r="J19" s="21"/>
      <c r="K19" s="21"/>
      <c r="L19" s="21"/>
      <c r="M19" s="21"/>
      <c r="N19" s="22" t="str">
        <f aca="false">IF(OR($H19="",$H19=0),"",SUM(J19:M19)/$H19)</f>
        <v/>
      </c>
      <c r="O19" s="22" t="str">
        <f aca="false">IF(OR($H19="",$H19=0,L19=""),"",L19/$H19)</f>
        <v/>
      </c>
      <c r="P19" s="22" t="str">
        <f aca="false">IF(OR($H19="",$H19=0,M19=""),"",M19/$H19)</f>
        <v/>
      </c>
      <c r="Q19" s="21"/>
      <c r="R19" s="21"/>
      <c r="S19" s="22" t="str">
        <f aca="false">IF(OR(R19="",R19=0,Q19=""),"",Q19/R19)</f>
        <v/>
      </c>
      <c r="T19" s="24"/>
      <c r="U19" s="24"/>
    </row>
    <row r="20" customFormat="false" ht="15" hidden="false" customHeight="false" outlineLevel="0" collapsed="false">
      <c r="A20" s="9"/>
      <c r="B20" s="18"/>
      <c r="C20" s="18"/>
      <c r="D20" s="9"/>
      <c r="E20" s="9"/>
      <c r="F20" s="9"/>
      <c r="G20" s="9"/>
      <c r="H20" s="21"/>
      <c r="I20" s="21"/>
      <c r="J20" s="21"/>
      <c r="K20" s="21"/>
      <c r="L20" s="21"/>
      <c r="M20" s="21"/>
      <c r="N20" s="22" t="str">
        <f aca="false">IF(OR($H20="",$H20=0),"",SUM(J20:M20)/$H20)</f>
        <v/>
      </c>
      <c r="O20" s="22" t="str">
        <f aca="false">IF(OR($H20="",$H20=0,L20=""),"",L20/$H20)</f>
        <v/>
      </c>
      <c r="P20" s="22" t="str">
        <f aca="false">IF(OR($H20="",$H20=0,M20=""),"",M20/$H20)</f>
        <v/>
      </c>
      <c r="Q20" s="21"/>
      <c r="R20" s="21"/>
      <c r="S20" s="22" t="str">
        <f aca="false">IF(OR(R20="",R20=0,Q20=""),"",Q20/R20)</f>
        <v/>
      </c>
      <c r="T20" s="24"/>
      <c r="U20" s="24"/>
    </row>
    <row r="21" customFormat="false" ht="15" hidden="false" customHeight="false" outlineLevel="0" collapsed="false">
      <c r="A21" s="9"/>
      <c r="B21" s="18"/>
      <c r="C21" s="18"/>
      <c r="D21" s="9"/>
      <c r="E21" s="9"/>
      <c r="F21" s="9"/>
      <c r="G21" s="9"/>
      <c r="H21" s="21"/>
      <c r="I21" s="21"/>
      <c r="J21" s="21"/>
      <c r="K21" s="21"/>
      <c r="L21" s="21"/>
      <c r="M21" s="21"/>
      <c r="N21" s="22" t="str">
        <f aca="false">IF(OR($H21="",$H21=0),"",SUM(J21:M21)/$H21)</f>
        <v/>
      </c>
      <c r="O21" s="22" t="str">
        <f aca="false">IF(OR($H21="",$H21=0,L21=""),"",L21/$H21)</f>
        <v/>
      </c>
      <c r="P21" s="22" t="str">
        <f aca="false">IF(OR($H21="",$H21=0,M21=""),"",M21/$H21)</f>
        <v/>
      </c>
      <c r="Q21" s="21"/>
      <c r="R21" s="21"/>
      <c r="S21" s="22" t="str">
        <f aca="false">IF(OR(R21="",R21=0,Q21=""),"",Q21/R21)</f>
        <v/>
      </c>
      <c r="T21" s="24"/>
      <c r="U21" s="24"/>
    </row>
    <row r="22" customFormat="false" ht="15" hidden="false" customHeight="false" outlineLevel="0" collapsed="false">
      <c r="A22" s="9"/>
      <c r="B22" s="18"/>
      <c r="C22" s="18"/>
      <c r="D22" s="9"/>
      <c r="E22" s="9"/>
      <c r="F22" s="9"/>
      <c r="G22" s="9"/>
      <c r="H22" s="21"/>
      <c r="I22" s="21"/>
      <c r="J22" s="21"/>
      <c r="K22" s="21"/>
      <c r="L22" s="21"/>
      <c r="M22" s="21"/>
      <c r="N22" s="22" t="str">
        <f aca="false">IF(OR($H22="",$H22=0),"",SUM(J22:M22)/$H22)</f>
        <v/>
      </c>
      <c r="O22" s="22" t="str">
        <f aca="false">IF(OR($H22="",$H22=0,L22=""),"",L22/$H22)</f>
        <v/>
      </c>
      <c r="P22" s="22" t="str">
        <f aca="false">IF(OR($H22="",$H22=0,M22=""),"",M22/$H22)</f>
        <v/>
      </c>
      <c r="Q22" s="21"/>
      <c r="R22" s="21"/>
      <c r="S22" s="22" t="str">
        <f aca="false">IF(OR(R22="",R22=0,Q22=""),"",Q22/R22)</f>
        <v/>
      </c>
      <c r="T22" s="24"/>
      <c r="U22" s="24"/>
    </row>
    <row r="23" customFormat="false" ht="15" hidden="false" customHeight="false" outlineLevel="0" collapsed="false">
      <c r="A23" s="9"/>
      <c r="B23" s="18"/>
      <c r="C23" s="18"/>
      <c r="D23" s="9"/>
      <c r="E23" s="9"/>
      <c r="F23" s="9"/>
      <c r="G23" s="9"/>
      <c r="H23" s="21"/>
      <c r="I23" s="21"/>
      <c r="J23" s="21"/>
      <c r="K23" s="21"/>
      <c r="L23" s="21"/>
      <c r="M23" s="21"/>
      <c r="N23" s="22" t="str">
        <f aca="false">IF(OR($H23="",$H23=0),"",SUM(J23:M23)/$H23)</f>
        <v/>
      </c>
      <c r="O23" s="22" t="str">
        <f aca="false">IF(OR($H23="",$H23=0,L23=""),"",L23/$H23)</f>
        <v/>
      </c>
      <c r="P23" s="22" t="str">
        <f aca="false">IF(OR($H23="",$H23=0,M23=""),"",M23/$H23)</f>
        <v/>
      </c>
      <c r="Q23" s="21"/>
      <c r="R23" s="21"/>
      <c r="S23" s="22" t="str">
        <f aca="false">IF(OR(R23="",R23=0,Q23=""),"",Q23/R23)</f>
        <v/>
      </c>
      <c r="T23" s="24"/>
      <c r="U23" s="24"/>
    </row>
    <row r="24" customFormat="false" ht="15" hidden="false" customHeight="false" outlineLevel="0" collapsed="false">
      <c r="A24" s="9"/>
      <c r="B24" s="18"/>
      <c r="C24" s="18"/>
      <c r="D24" s="9"/>
      <c r="E24" s="9"/>
      <c r="F24" s="9"/>
      <c r="G24" s="9"/>
      <c r="H24" s="21"/>
      <c r="I24" s="21"/>
      <c r="J24" s="21"/>
      <c r="K24" s="21"/>
      <c r="L24" s="21"/>
      <c r="M24" s="21"/>
      <c r="N24" s="22" t="str">
        <f aca="false">IF(OR($H24="",$H24=0),"",SUM(J24:M24)/$H24)</f>
        <v/>
      </c>
      <c r="O24" s="22" t="str">
        <f aca="false">IF(OR($H24="",$H24=0,L24=""),"",L24/$H24)</f>
        <v/>
      </c>
      <c r="P24" s="22" t="str">
        <f aca="false">IF(OR($H24="",$H24=0,M24=""),"",M24/$H24)</f>
        <v/>
      </c>
      <c r="Q24" s="21"/>
      <c r="R24" s="21"/>
      <c r="S24" s="22" t="str">
        <f aca="false">IF(OR(R24="",R24=0,Q24=""),"",Q24/R24)</f>
        <v/>
      </c>
      <c r="T24" s="24"/>
      <c r="U24" s="24"/>
    </row>
    <row r="25" customFormat="false" ht="15" hidden="false" customHeight="false" outlineLevel="0" collapsed="false">
      <c r="A25" s="9"/>
      <c r="B25" s="18"/>
      <c r="C25" s="18"/>
      <c r="D25" s="9"/>
      <c r="E25" s="9"/>
      <c r="F25" s="9"/>
      <c r="G25" s="9"/>
      <c r="H25" s="21"/>
      <c r="I25" s="21"/>
      <c r="J25" s="21"/>
      <c r="K25" s="21"/>
      <c r="L25" s="21"/>
      <c r="M25" s="21"/>
      <c r="N25" s="22" t="str">
        <f aca="false">IF(OR($H25="",$H25=0),"",SUM(J25:M25)/$H25)</f>
        <v/>
      </c>
      <c r="O25" s="22" t="str">
        <f aca="false">IF(OR($H25="",$H25=0,L25=""),"",L25/$H25)</f>
        <v/>
      </c>
      <c r="P25" s="22" t="str">
        <f aca="false">IF(OR($H25="",$H25=0,M25=""),"",M25/$H25)</f>
        <v/>
      </c>
      <c r="Q25" s="21"/>
      <c r="R25" s="21"/>
      <c r="S25" s="22" t="str">
        <f aca="false">IF(OR(R25="",R25=0,Q25=""),"",Q25/R25)</f>
        <v/>
      </c>
      <c r="T25" s="24"/>
      <c r="U25" s="24"/>
    </row>
    <row r="26" customFormat="false" ht="15" hidden="false" customHeight="false" outlineLevel="0" collapsed="false">
      <c r="A26" s="9"/>
      <c r="B26" s="18"/>
      <c r="C26" s="18"/>
      <c r="D26" s="9"/>
      <c r="E26" s="9"/>
      <c r="F26" s="9"/>
      <c r="G26" s="9"/>
      <c r="H26" s="21"/>
      <c r="I26" s="21"/>
      <c r="J26" s="21"/>
      <c r="K26" s="21"/>
      <c r="L26" s="21"/>
      <c r="M26" s="21"/>
      <c r="N26" s="22" t="str">
        <f aca="false">IF(OR($H26="",$H26=0),"",SUM(J26:M26)/$H26)</f>
        <v/>
      </c>
      <c r="O26" s="22" t="str">
        <f aca="false">IF(OR($H26="",$H26=0,L26=""),"",L26/$H26)</f>
        <v/>
      </c>
      <c r="P26" s="22" t="str">
        <f aca="false">IF(OR($H26="",$H26=0,M26=""),"",M26/$H26)</f>
        <v/>
      </c>
      <c r="Q26" s="21"/>
      <c r="R26" s="21"/>
      <c r="S26" s="22" t="str">
        <f aca="false">IF(OR(R26="",R26=0,Q26=""),"",Q26/R26)</f>
        <v/>
      </c>
      <c r="T26" s="24"/>
      <c r="U26" s="24"/>
    </row>
    <row r="27" customFormat="false" ht="15" hidden="false" customHeight="false" outlineLevel="0" collapsed="false">
      <c r="A27" s="9"/>
      <c r="B27" s="18"/>
      <c r="C27" s="18"/>
      <c r="D27" s="9"/>
      <c r="E27" s="9"/>
      <c r="F27" s="9"/>
      <c r="G27" s="9"/>
      <c r="H27" s="21"/>
      <c r="I27" s="21"/>
      <c r="J27" s="21"/>
      <c r="K27" s="21"/>
      <c r="L27" s="21"/>
      <c r="M27" s="21"/>
      <c r="N27" s="22" t="str">
        <f aca="false">IF(OR($H27="",$H27=0),"",SUM(J27:M27)/$H27)</f>
        <v/>
      </c>
      <c r="O27" s="22" t="str">
        <f aca="false">IF(OR($H27="",$H27=0,L27=""),"",L27/$H27)</f>
        <v/>
      </c>
      <c r="P27" s="22" t="str">
        <f aca="false">IF(OR($H27="",$H27=0,M27=""),"",M27/$H27)</f>
        <v/>
      </c>
      <c r="Q27" s="21"/>
      <c r="R27" s="21"/>
      <c r="S27" s="22" t="str">
        <f aca="false">IF(OR(R27="",R27=0,Q27=""),"",Q27/R27)</f>
        <v/>
      </c>
      <c r="T27" s="24"/>
      <c r="U27" s="24"/>
    </row>
    <row r="28" customFormat="false" ht="15" hidden="false" customHeight="false" outlineLevel="0" collapsed="false">
      <c r="A28" s="9"/>
      <c r="B28" s="18"/>
      <c r="C28" s="18"/>
      <c r="D28" s="9"/>
      <c r="E28" s="9"/>
      <c r="F28" s="9"/>
      <c r="G28" s="9"/>
      <c r="H28" s="21"/>
      <c r="I28" s="21"/>
      <c r="J28" s="21"/>
      <c r="K28" s="21"/>
      <c r="L28" s="21"/>
      <c r="M28" s="21"/>
      <c r="N28" s="22" t="str">
        <f aca="false">IF(OR($H28="",$H28=0),"",SUM(J28:M28)/$H28)</f>
        <v/>
      </c>
      <c r="O28" s="22" t="str">
        <f aca="false">IF(OR($H28="",$H28=0,L28=""),"",L28/$H28)</f>
        <v/>
      </c>
      <c r="P28" s="22" t="str">
        <f aca="false">IF(OR($H28="",$H28=0,M28=""),"",M28/$H28)</f>
        <v/>
      </c>
      <c r="Q28" s="21"/>
      <c r="R28" s="21"/>
      <c r="S28" s="22" t="str">
        <f aca="false">IF(OR(R28="",R28=0,Q28=""),"",Q28/R28)</f>
        <v/>
      </c>
      <c r="T28" s="24"/>
      <c r="U28" s="24"/>
    </row>
    <row r="29" customFormat="false" ht="15" hidden="false" customHeight="false" outlineLevel="0" collapsed="false">
      <c r="A29" s="9"/>
      <c r="B29" s="18"/>
      <c r="C29" s="18"/>
      <c r="D29" s="9"/>
      <c r="E29" s="9"/>
      <c r="F29" s="9"/>
      <c r="G29" s="9"/>
      <c r="H29" s="21"/>
      <c r="I29" s="21"/>
      <c r="J29" s="21"/>
      <c r="K29" s="21"/>
      <c r="L29" s="21"/>
      <c r="M29" s="21"/>
      <c r="N29" s="22" t="str">
        <f aca="false">IF(OR($H29="",$H29=0),"",SUM(J29:M29)/$H29)</f>
        <v/>
      </c>
      <c r="O29" s="22" t="str">
        <f aca="false">IF(OR($H29="",$H29=0,L29=""),"",L29/$H29)</f>
        <v/>
      </c>
      <c r="P29" s="22" t="str">
        <f aca="false">IF(OR($H29="",$H29=0,M29=""),"",M29/$H29)</f>
        <v/>
      </c>
      <c r="Q29" s="21"/>
      <c r="R29" s="21"/>
      <c r="S29" s="22" t="str">
        <f aca="false">IF(OR(R29="",R29=0,Q29=""),"",Q29/R29)</f>
        <v/>
      </c>
      <c r="T29" s="24"/>
      <c r="U29" s="24"/>
    </row>
    <row r="30" customFormat="false" ht="15" hidden="false" customHeight="false" outlineLevel="0" collapsed="false">
      <c r="A30" s="9"/>
      <c r="B30" s="18"/>
      <c r="C30" s="18"/>
      <c r="D30" s="9"/>
      <c r="E30" s="9"/>
      <c r="F30" s="9"/>
      <c r="G30" s="9"/>
      <c r="H30" s="21"/>
      <c r="I30" s="21"/>
      <c r="J30" s="21"/>
      <c r="K30" s="21"/>
      <c r="L30" s="21"/>
      <c r="M30" s="21"/>
      <c r="N30" s="22" t="str">
        <f aca="false">IF(OR($H30="",$H30=0),"",SUM(J30:M30)/$H30)</f>
        <v/>
      </c>
      <c r="O30" s="22" t="str">
        <f aca="false">IF(OR($H30="",$H30=0,L30=""),"",L30/$H30)</f>
        <v/>
      </c>
      <c r="P30" s="22" t="str">
        <f aca="false">IF(OR($H30="",$H30=0,M30=""),"",M30/$H30)</f>
        <v/>
      </c>
      <c r="Q30" s="21"/>
      <c r="R30" s="21"/>
      <c r="S30" s="22" t="str">
        <f aca="false">IF(OR(R30="",R30=0,Q30=""),"",Q30/R30)</f>
        <v/>
      </c>
      <c r="T30" s="24"/>
      <c r="U30" s="24"/>
    </row>
    <row r="31" customFormat="false" ht="15" hidden="false" customHeight="false" outlineLevel="0" collapsed="false">
      <c r="A31" s="9"/>
      <c r="B31" s="18"/>
      <c r="C31" s="18"/>
      <c r="D31" s="9"/>
      <c r="E31" s="9"/>
      <c r="F31" s="9"/>
      <c r="G31" s="9"/>
      <c r="H31" s="21"/>
      <c r="I31" s="21"/>
      <c r="J31" s="21"/>
      <c r="K31" s="21"/>
      <c r="L31" s="21"/>
      <c r="M31" s="21"/>
      <c r="N31" s="22" t="str">
        <f aca="false">IF(OR($H31="",$H31=0),"",SUM(J31:M31)/$H31)</f>
        <v/>
      </c>
      <c r="O31" s="22" t="str">
        <f aca="false">IF(OR($H31="",$H31=0,L31=""),"",L31/$H31)</f>
        <v/>
      </c>
      <c r="P31" s="22" t="str">
        <f aca="false">IF(OR($H31="",$H31=0,M31=""),"",M31/$H31)</f>
        <v/>
      </c>
      <c r="Q31" s="21"/>
      <c r="R31" s="21"/>
      <c r="S31" s="22" t="str">
        <f aca="false">IF(OR(R31="",R31=0,Q31=""),"",Q31/R31)</f>
        <v/>
      </c>
      <c r="T31" s="24"/>
      <c r="U31" s="24"/>
    </row>
    <row r="32" customFormat="false" ht="15" hidden="false" customHeight="false" outlineLevel="0" collapsed="false">
      <c r="A32" s="9"/>
      <c r="B32" s="18"/>
      <c r="C32" s="18"/>
      <c r="D32" s="9"/>
      <c r="E32" s="9"/>
      <c r="F32" s="9"/>
      <c r="G32" s="9"/>
      <c r="H32" s="21"/>
      <c r="I32" s="21"/>
      <c r="J32" s="21"/>
      <c r="K32" s="21"/>
      <c r="L32" s="21"/>
      <c r="M32" s="21"/>
      <c r="N32" s="22" t="str">
        <f aca="false">IF(OR($H32="",$H32=0),"",SUM(J32:M32)/$H32)</f>
        <v/>
      </c>
      <c r="O32" s="22" t="str">
        <f aca="false">IF(OR($H32="",$H32=0,L32=""),"",L32/$H32)</f>
        <v/>
      </c>
      <c r="P32" s="22" t="str">
        <f aca="false">IF(OR($H32="",$H32=0,M32=""),"",M32/$H32)</f>
        <v/>
      </c>
      <c r="Q32" s="21"/>
      <c r="R32" s="21"/>
      <c r="S32" s="22" t="str">
        <f aca="false">IF(OR(R32="",R32=0,Q32=""),"",Q32/R32)</f>
        <v/>
      </c>
      <c r="T32" s="24"/>
      <c r="U32" s="24"/>
    </row>
    <row r="33" customFormat="false" ht="15" hidden="false" customHeight="false" outlineLevel="0" collapsed="false">
      <c r="A33" s="9"/>
      <c r="B33" s="18"/>
      <c r="C33" s="18"/>
      <c r="D33" s="9"/>
      <c r="E33" s="9"/>
      <c r="F33" s="9"/>
      <c r="G33" s="9"/>
      <c r="H33" s="21"/>
      <c r="I33" s="21"/>
      <c r="J33" s="21"/>
      <c r="K33" s="21"/>
      <c r="L33" s="21"/>
      <c r="M33" s="21"/>
      <c r="N33" s="22" t="str">
        <f aca="false">IF(OR($H33="",$H33=0),"",SUM(J33:M33)/$H33)</f>
        <v/>
      </c>
      <c r="O33" s="22" t="str">
        <f aca="false">IF(OR($H33="",$H33=0,L33=""),"",L33/$H33)</f>
        <v/>
      </c>
      <c r="P33" s="22" t="str">
        <f aca="false">IF(OR($H33="",$H33=0,M33=""),"",M33/$H33)</f>
        <v/>
      </c>
      <c r="Q33" s="21"/>
      <c r="R33" s="21"/>
      <c r="S33" s="22" t="str">
        <f aca="false">IF(OR(R33="",R33=0,Q33=""),"",Q33/R33)</f>
        <v/>
      </c>
      <c r="T33" s="24"/>
      <c r="U33" s="24"/>
    </row>
    <row r="34" customFormat="false" ht="15" hidden="false" customHeight="false" outlineLevel="0" collapsed="false">
      <c r="A34" s="9"/>
      <c r="B34" s="18"/>
      <c r="C34" s="18"/>
      <c r="D34" s="9"/>
      <c r="E34" s="9"/>
      <c r="F34" s="9"/>
      <c r="G34" s="9"/>
      <c r="H34" s="21"/>
      <c r="I34" s="21"/>
      <c r="J34" s="21"/>
      <c r="K34" s="21"/>
      <c r="L34" s="21"/>
      <c r="M34" s="21"/>
      <c r="N34" s="22" t="str">
        <f aca="false">IF(OR($H34="",$H34=0),"",SUM(J34:M34)/$H34)</f>
        <v/>
      </c>
      <c r="O34" s="22" t="str">
        <f aca="false">IF(OR($H34="",$H34=0,L34=""),"",L34/$H34)</f>
        <v/>
      </c>
      <c r="P34" s="22" t="str">
        <f aca="false">IF(OR($H34="",$H34=0,M34=""),"",M34/$H34)</f>
        <v/>
      </c>
      <c r="Q34" s="21"/>
      <c r="R34" s="21"/>
      <c r="S34" s="22" t="str">
        <f aca="false">IF(OR(R34="",R34=0,Q34=""),"",Q34/R34)</f>
        <v/>
      </c>
      <c r="T34" s="24"/>
      <c r="U34" s="24"/>
    </row>
    <row r="35" customFormat="false" ht="15" hidden="false" customHeight="false" outlineLevel="0" collapsed="false">
      <c r="A35" s="9"/>
      <c r="B35" s="18"/>
      <c r="C35" s="18"/>
      <c r="D35" s="9"/>
      <c r="E35" s="9"/>
      <c r="F35" s="9"/>
      <c r="G35" s="9"/>
      <c r="H35" s="21"/>
      <c r="I35" s="21"/>
      <c r="J35" s="21"/>
      <c r="K35" s="21"/>
      <c r="L35" s="21"/>
      <c r="M35" s="21"/>
      <c r="N35" s="22" t="str">
        <f aca="false">IF(OR($H35="",$H35=0),"",SUM(J35:M35)/$H35)</f>
        <v/>
      </c>
      <c r="O35" s="22" t="str">
        <f aca="false">IF(OR($H35="",$H35=0,L35=""),"",L35/$H35)</f>
        <v/>
      </c>
      <c r="P35" s="22" t="str">
        <f aca="false">IF(OR($H35="",$H35=0,M35=""),"",M35/$H35)</f>
        <v/>
      </c>
      <c r="Q35" s="21"/>
      <c r="R35" s="21"/>
      <c r="S35" s="22" t="str">
        <f aca="false">IF(OR(R35="",R35=0,Q35=""),"",Q35/R35)</f>
        <v/>
      </c>
      <c r="T35" s="24"/>
      <c r="U35" s="24"/>
    </row>
    <row r="36" customFormat="false" ht="15" hidden="false" customHeight="false" outlineLevel="0" collapsed="false">
      <c r="A36" s="9"/>
      <c r="B36" s="18"/>
      <c r="C36" s="18"/>
      <c r="D36" s="9"/>
      <c r="E36" s="9"/>
      <c r="F36" s="9"/>
      <c r="G36" s="9"/>
      <c r="H36" s="21"/>
      <c r="I36" s="21"/>
      <c r="J36" s="21"/>
      <c r="K36" s="21"/>
      <c r="L36" s="21"/>
      <c r="M36" s="21"/>
      <c r="N36" s="22" t="str">
        <f aca="false">IF(OR($H36="",$H36=0),"",SUM(J36:M36)/$H36)</f>
        <v/>
      </c>
      <c r="O36" s="22" t="str">
        <f aca="false">IF(OR($H36="",$H36=0,L36=""),"",L36/$H36)</f>
        <v/>
      </c>
      <c r="P36" s="22" t="str">
        <f aca="false">IF(OR($H36="",$H36=0,M36=""),"",M36/$H36)</f>
        <v/>
      </c>
      <c r="Q36" s="21"/>
      <c r="R36" s="21"/>
      <c r="S36" s="22" t="str">
        <f aca="false">IF(OR(R36="",R36=0,Q36=""),"",Q36/R36)</f>
        <v/>
      </c>
      <c r="T36" s="24"/>
      <c r="U36" s="24"/>
    </row>
    <row r="37" customFormat="false" ht="15" hidden="false" customHeight="false" outlineLevel="0" collapsed="false">
      <c r="A37" s="9"/>
      <c r="B37" s="18"/>
      <c r="C37" s="18"/>
      <c r="D37" s="9"/>
      <c r="E37" s="9"/>
      <c r="F37" s="9"/>
      <c r="G37" s="9"/>
      <c r="H37" s="21"/>
      <c r="I37" s="21"/>
      <c r="J37" s="21"/>
      <c r="K37" s="21"/>
      <c r="L37" s="21"/>
      <c r="M37" s="21"/>
      <c r="N37" s="22" t="str">
        <f aca="false">IF(OR($H37="",$H37=0),"",SUM(J37:M37)/$H37)</f>
        <v/>
      </c>
      <c r="O37" s="22" t="str">
        <f aca="false">IF(OR($H37="",$H37=0,L37=""),"",L37/$H37)</f>
        <v/>
      </c>
      <c r="P37" s="22" t="str">
        <f aca="false">IF(OR($H37="",$H37=0,M37=""),"",M37/$H37)</f>
        <v/>
      </c>
      <c r="Q37" s="21"/>
      <c r="R37" s="21"/>
      <c r="S37" s="22" t="str">
        <f aca="false">IF(OR(R37="",R37=0,Q37=""),"",Q37/R37)</f>
        <v/>
      </c>
      <c r="T37" s="24"/>
      <c r="U37" s="24"/>
    </row>
    <row r="38" customFormat="false" ht="15" hidden="false" customHeight="false" outlineLevel="0" collapsed="false">
      <c r="A38" s="9"/>
      <c r="B38" s="18"/>
      <c r="C38" s="18"/>
      <c r="D38" s="9"/>
      <c r="E38" s="9"/>
      <c r="F38" s="9"/>
      <c r="G38" s="9"/>
      <c r="H38" s="21"/>
      <c r="I38" s="21"/>
      <c r="J38" s="21"/>
      <c r="K38" s="21"/>
      <c r="L38" s="21"/>
      <c r="M38" s="21"/>
      <c r="N38" s="22" t="str">
        <f aca="false">IF(OR($H38="",$H38=0),"",SUM(J38:M38)/$H38)</f>
        <v/>
      </c>
      <c r="O38" s="22" t="str">
        <f aca="false">IF(OR($H38="",$H38=0,L38=""),"",L38/$H38)</f>
        <v/>
      </c>
      <c r="P38" s="22" t="str">
        <f aca="false">IF(OR($H38="",$H38=0,M38=""),"",M38/$H38)</f>
        <v/>
      </c>
      <c r="Q38" s="21"/>
      <c r="R38" s="21"/>
      <c r="S38" s="22" t="str">
        <f aca="false">IF(OR(R38="",R38=0,Q38=""),"",Q38/R38)</f>
        <v/>
      </c>
      <c r="T38" s="24"/>
      <c r="U38" s="24"/>
    </row>
    <row r="39" customFormat="false" ht="15" hidden="false" customHeight="false" outlineLevel="0" collapsed="false">
      <c r="A39" s="9"/>
      <c r="B39" s="18"/>
      <c r="C39" s="18"/>
      <c r="D39" s="9"/>
      <c r="E39" s="9"/>
      <c r="F39" s="9"/>
      <c r="G39" s="9"/>
      <c r="H39" s="21"/>
      <c r="I39" s="21"/>
      <c r="J39" s="21"/>
      <c r="K39" s="21"/>
      <c r="L39" s="21"/>
      <c r="M39" s="21"/>
      <c r="N39" s="22" t="str">
        <f aca="false">IF(OR($H39="",$H39=0),"",SUM(J39:M39)/$H39)</f>
        <v/>
      </c>
      <c r="O39" s="22" t="str">
        <f aca="false">IF(OR($H39="",$H39=0,L39=""),"",L39/$H39)</f>
        <v/>
      </c>
      <c r="P39" s="22" t="str">
        <f aca="false">IF(OR($H39="",$H39=0,M39=""),"",M39/$H39)</f>
        <v/>
      </c>
      <c r="Q39" s="21"/>
      <c r="R39" s="21"/>
      <c r="S39" s="22" t="str">
        <f aca="false">IF(OR(R39="",R39=0,Q39=""),"",Q39/R39)</f>
        <v/>
      </c>
      <c r="T39" s="24"/>
      <c r="U39" s="24"/>
    </row>
    <row r="40" customFormat="false" ht="15" hidden="false" customHeight="false" outlineLevel="0" collapsed="false">
      <c r="A40" s="9"/>
      <c r="B40" s="18"/>
      <c r="C40" s="18"/>
      <c r="D40" s="9"/>
      <c r="E40" s="9"/>
      <c r="F40" s="9"/>
      <c r="G40" s="9"/>
      <c r="H40" s="21"/>
      <c r="I40" s="21"/>
      <c r="J40" s="21"/>
      <c r="K40" s="21"/>
      <c r="L40" s="21"/>
      <c r="M40" s="21"/>
      <c r="N40" s="22" t="str">
        <f aca="false">IF(OR($H40="",$H40=0),"",SUM(J40:M40)/$H40)</f>
        <v/>
      </c>
      <c r="O40" s="22" t="str">
        <f aca="false">IF(OR($H40="",$H40=0,L40=""),"",L40/$H40)</f>
        <v/>
      </c>
      <c r="P40" s="22" t="str">
        <f aca="false">IF(OR($H40="",$H40=0,M40=""),"",M40/$H40)</f>
        <v/>
      </c>
      <c r="Q40" s="21"/>
      <c r="R40" s="21"/>
      <c r="S40" s="22" t="str">
        <f aca="false">IF(OR(R40="",R40=0,Q40=""),"",Q40/R40)</f>
        <v/>
      </c>
      <c r="T40" s="24"/>
      <c r="U40" s="24"/>
    </row>
    <row r="41" customFormat="false" ht="15" hidden="false" customHeight="false" outlineLevel="0" collapsed="false">
      <c r="A41" s="9"/>
      <c r="B41" s="18"/>
      <c r="C41" s="18"/>
      <c r="D41" s="9"/>
      <c r="E41" s="9"/>
      <c r="F41" s="9"/>
      <c r="G41" s="9"/>
      <c r="H41" s="21"/>
      <c r="I41" s="21"/>
      <c r="J41" s="21"/>
      <c r="K41" s="21"/>
      <c r="L41" s="21"/>
      <c r="M41" s="21"/>
      <c r="N41" s="22" t="str">
        <f aca="false">IF(OR($H41="",$H41=0),"",SUM(J41:M41)/$H41)</f>
        <v/>
      </c>
      <c r="O41" s="22" t="str">
        <f aca="false">IF(OR($H41="",$H41=0,L41=""),"",L41/$H41)</f>
        <v/>
      </c>
      <c r="P41" s="22" t="str">
        <f aca="false">IF(OR($H41="",$H41=0,M41=""),"",M41/$H41)</f>
        <v/>
      </c>
      <c r="Q41" s="21"/>
      <c r="R41" s="21"/>
      <c r="S41" s="22" t="str">
        <f aca="false">IF(OR(R41="",R41=0,Q41=""),"",Q41/R41)</f>
        <v/>
      </c>
      <c r="T41" s="24"/>
      <c r="U41" s="24"/>
    </row>
    <row r="42" customFormat="false" ht="15" hidden="false" customHeight="false" outlineLevel="0" collapsed="false">
      <c r="A42" s="9"/>
      <c r="B42" s="18"/>
      <c r="C42" s="18"/>
      <c r="D42" s="9"/>
      <c r="E42" s="9"/>
      <c r="F42" s="9"/>
      <c r="G42" s="9"/>
      <c r="H42" s="21"/>
      <c r="I42" s="21"/>
      <c r="J42" s="21"/>
      <c r="K42" s="21"/>
      <c r="L42" s="21"/>
      <c r="M42" s="21"/>
      <c r="N42" s="22" t="str">
        <f aca="false">IF(OR($H42="",$H42=0),"",SUM(J42:M42)/$H42)</f>
        <v/>
      </c>
      <c r="O42" s="22" t="str">
        <f aca="false">IF(OR($H42="",$H42=0,L42=""),"",L42/$H42)</f>
        <v/>
      </c>
      <c r="P42" s="22" t="str">
        <f aca="false">IF(OR($H42="",$H42=0,M42=""),"",M42/$H42)</f>
        <v/>
      </c>
      <c r="Q42" s="21"/>
      <c r="R42" s="21"/>
      <c r="S42" s="22" t="str">
        <f aca="false">IF(OR(R42="",R42=0,Q42=""),"",Q42/R42)</f>
        <v/>
      </c>
      <c r="T42" s="24"/>
      <c r="U42" s="24"/>
    </row>
    <row r="43" customFormat="false" ht="15" hidden="false" customHeight="false" outlineLevel="0" collapsed="false">
      <c r="A43" s="9"/>
      <c r="B43" s="18"/>
      <c r="C43" s="18"/>
      <c r="D43" s="9"/>
      <c r="E43" s="9"/>
      <c r="F43" s="9"/>
      <c r="G43" s="9"/>
      <c r="H43" s="21"/>
      <c r="I43" s="21"/>
      <c r="J43" s="21"/>
      <c r="K43" s="21"/>
      <c r="L43" s="21"/>
      <c r="M43" s="21"/>
      <c r="N43" s="22" t="str">
        <f aca="false">IF(OR($H43="",$H43=0),"",SUM(J43:M43)/$H43)</f>
        <v/>
      </c>
      <c r="O43" s="22" t="str">
        <f aca="false">IF(OR($H43="",$H43=0,L43=""),"",L43/$H43)</f>
        <v/>
      </c>
      <c r="P43" s="22" t="str">
        <f aca="false">IF(OR($H43="",$H43=0,M43=""),"",M43/$H43)</f>
        <v/>
      </c>
      <c r="Q43" s="21"/>
      <c r="R43" s="21"/>
      <c r="S43" s="22" t="str">
        <f aca="false">IF(OR(R43="",R43=0,Q43=""),"",Q43/R43)</f>
        <v/>
      </c>
      <c r="T43" s="24"/>
      <c r="U43" s="24"/>
    </row>
    <row r="44" customFormat="false" ht="15" hidden="false" customHeight="false" outlineLevel="0" collapsed="false">
      <c r="A44" s="9"/>
      <c r="B44" s="18"/>
      <c r="C44" s="18"/>
      <c r="D44" s="9"/>
      <c r="E44" s="9"/>
      <c r="F44" s="9"/>
      <c r="G44" s="9"/>
      <c r="H44" s="21"/>
      <c r="I44" s="21"/>
      <c r="J44" s="21"/>
      <c r="K44" s="21"/>
      <c r="L44" s="21"/>
      <c r="M44" s="21"/>
      <c r="N44" s="22" t="str">
        <f aca="false">IF(OR($H44="",$H44=0),"",SUM(J44:M44)/$H44)</f>
        <v/>
      </c>
      <c r="O44" s="22" t="str">
        <f aca="false">IF(OR($H44="",$H44=0,L44=""),"",L44/$H44)</f>
        <v/>
      </c>
      <c r="P44" s="22" t="str">
        <f aca="false">IF(OR($H44="",$H44=0,M44=""),"",M44/$H44)</f>
        <v/>
      </c>
      <c r="Q44" s="21"/>
      <c r="R44" s="21"/>
      <c r="S44" s="22" t="str">
        <f aca="false">IF(OR(R44="",R44=0,Q44=""),"",Q44/R44)</f>
        <v/>
      </c>
      <c r="T44" s="24"/>
      <c r="U44" s="24"/>
    </row>
    <row r="45" customFormat="false" ht="15" hidden="false" customHeight="false" outlineLevel="0" collapsed="false">
      <c r="A45" s="9"/>
      <c r="B45" s="18"/>
      <c r="C45" s="18"/>
      <c r="D45" s="9"/>
      <c r="E45" s="9"/>
      <c r="F45" s="9"/>
      <c r="G45" s="9"/>
      <c r="H45" s="21"/>
      <c r="I45" s="21"/>
      <c r="J45" s="21"/>
      <c r="K45" s="21"/>
      <c r="L45" s="21"/>
      <c r="M45" s="21"/>
      <c r="N45" s="22" t="str">
        <f aca="false">IF(OR($H45="",$H45=0),"",SUM(J45:M45)/$H45)</f>
        <v/>
      </c>
      <c r="O45" s="22" t="str">
        <f aca="false">IF(OR($H45="",$H45=0,L45=""),"",L45/$H45)</f>
        <v/>
      </c>
      <c r="P45" s="22" t="str">
        <f aca="false">IF(OR($H45="",$H45=0,M45=""),"",M45/$H45)</f>
        <v/>
      </c>
      <c r="Q45" s="21"/>
      <c r="R45" s="21"/>
      <c r="S45" s="22" t="str">
        <f aca="false">IF(OR(R45="",R45=0,Q45=""),"",Q45/R45)</f>
        <v/>
      </c>
      <c r="T45" s="24"/>
      <c r="U45" s="24"/>
    </row>
    <row r="46" customFormat="false" ht="15" hidden="false" customHeight="false" outlineLevel="0" collapsed="false">
      <c r="A46" s="9"/>
      <c r="B46" s="18"/>
      <c r="C46" s="18"/>
      <c r="D46" s="9"/>
      <c r="E46" s="9"/>
      <c r="F46" s="9"/>
      <c r="G46" s="9"/>
      <c r="H46" s="21"/>
      <c r="I46" s="21"/>
      <c r="J46" s="21"/>
      <c r="K46" s="21"/>
      <c r="L46" s="21"/>
      <c r="M46" s="21"/>
      <c r="N46" s="22" t="str">
        <f aca="false">IF(OR($H46="",$H46=0),"",SUM(J46:M46)/$H46)</f>
        <v/>
      </c>
      <c r="O46" s="22" t="str">
        <f aca="false">IF(OR($H46="",$H46=0,L46=""),"",L46/$H46)</f>
        <v/>
      </c>
      <c r="P46" s="22" t="str">
        <f aca="false">IF(OR($H46="",$H46=0,M46=""),"",M46/$H46)</f>
        <v/>
      </c>
      <c r="Q46" s="21"/>
      <c r="R46" s="21"/>
      <c r="S46" s="22" t="str">
        <f aca="false">IF(OR(R46="",R46=0,Q46=""),"",Q46/R46)</f>
        <v/>
      </c>
      <c r="T46" s="24"/>
      <c r="U46" s="24"/>
    </row>
    <row r="47" customFormat="false" ht="15" hidden="false" customHeight="false" outlineLevel="0" collapsed="false">
      <c r="A47" s="9"/>
      <c r="B47" s="18"/>
      <c r="C47" s="18"/>
      <c r="D47" s="9"/>
      <c r="E47" s="9"/>
      <c r="F47" s="9"/>
      <c r="G47" s="9"/>
      <c r="H47" s="21"/>
      <c r="I47" s="21"/>
      <c r="J47" s="21"/>
      <c r="K47" s="21"/>
      <c r="L47" s="21"/>
      <c r="M47" s="21"/>
      <c r="N47" s="22" t="str">
        <f aca="false">IF(OR($H47="",$H47=0),"",SUM(J47:M47)/$H47)</f>
        <v/>
      </c>
      <c r="O47" s="22" t="str">
        <f aca="false">IF(OR($H47="",$H47=0,L47=""),"",L47/$H47)</f>
        <v/>
      </c>
      <c r="P47" s="22" t="str">
        <f aca="false">IF(OR($H47="",$H47=0,M47=""),"",M47/$H47)</f>
        <v/>
      </c>
      <c r="Q47" s="21"/>
      <c r="R47" s="21"/>
      <c r="S47" s="22" t="str">
        <f aca="false">IF(OR(R47="",R47=0,Q47=""),"",Q47/R47)</f>
        <v/>
      </c>
      <c r="T47" s="24"/>
      <c r="U47" s="24"/>
    </row>
    <row r="48" customFormat="false" ht="15" hidden="false" customHeight="false" outlineLevel="0" collapsed="false">
      <c r="A48" s="9"/>
      <c r="B48" s="18"/>
      <c r="C48" s="18"/>
      <c r="D48" s="9"/>
      <c r="E48" s="9"/>
      <c r="F48" s="9"/>
      <c r="G48" s="9"/>
      <c r="H48" s="21"/>
      <c r="I48" s="21"/>
      <c r="J48" s="21"/>
      <c r="K48" s="21"/>
      <c r="L48" s="21"/>
      <c r="M48" s="21"/>
      <c r="N48" s="22" t="str">
        <f aca="false">IF(OR($H48="",$H48=0),"",SUM(J48:M48)/$H48)</f>
        <v/>
      </c>
      <c r="O48" s="22" t="str">
        <f aca="false">IF(OR($H48="",$H48=0,L48=""),"",L48/$H48)</f>
        <v/>
      </c>
      <c r="P48" s="22" t="str">
        <f aca="false">IF(OR($H48="",$H48=0,M48=""),"",M48/$H48)</f>
        <v/>
      </c>
      <c r="Q48" s="21"/>
      <c r="R48" s="21"/>
      <c r="S48" s="22" t="str">
        <f aca="false">IF(OR(R48="",R48=0,Q48=""),"",Q48/R48)</f>
        <v/>
      </c>
      <c r="T48" s="24"/>
      <c r="U48" s="24"/>
    </row>
    <row r="49" customFormat="false" ht="15" hidden="false" customHeight="false" outlineLevel="0" collapsed="false">
      <c r="A49" s="9"/>
      <c r="B49" s="18"/>
      <c r="C49" s="18"/>
      <c r="D49" s="9"/>
      <c r="E49" s="9"/>
      <c r="F49" s="9"/>
      <c r="G49" s="9"/>
      <c r="H49" s="21"/>
      <c r="I49" s="21"/>
      <c r="J49" s="21"/>
      <c r="K49" s="21"/>
      <c r="L49" s="21"/>
      <c r="M49" s="21"/>
      <c r="N49" s="22" t="str">
        <f aca="false">IF(OR($H49="",$H49=0),"",SUM(J49:M49)/$H49)</f>
        <v/>
      </c>
      <c r="O49" s="22" t="str">
        <f aca="false">IF(OR($H49="",$H49=0,L49=""),"",L49/$H49)</f>
        <v/>
      </c>
      <c r="P49" s="22" t="str">
        <f aca="false">IF(OR($H49="",$H49=0,M49=""),"",M49/$H49)</f>
        <v/>
      </c>
      <c r="Q49" s="21"/>
      <c r="R49" s="21"/>
      <c r="S49" s="22" t="str">
        <f aca="false">IF(OR(R49="",R49=0,Q49=""),"",Q49/R49)</f>
        <v/>
      </c>
      <c r="T49" s="24"/>
      <c r="U49" s="24"/>
    </row>
    <row r="50" customFormat="false" ht="15" hidden="false" customHeight="false" outlineLevel="0" collapsed="false">
      <c r="A50" s="9"/>
      <c r="B50" s="18"/>
      <c r="C50" s="18"/>
      <c r="D50" s="9"/>
      <c r="E50" s="9"/>
      <c r="F50" s="9"/>
      <c r="G50" s="9"/>
      <c r="H50" s="21"/>
      <c r="I50" s="21"/>
      <c r="J50" s="21"/>
      <c r="K50" s="21"/>
      <c r="L50" s="21"/>
      <c r="M50" s="21"/>
      <c r="N50" s="22" t="str">
        <f aca="false">IF(OR($H50="",$H50=0),"",SUM(J50:M50)/$H50)</f>
        <v/>
      </c>
      <c r="O50" s="22" t="str">
        <f aca="false">IF(OR($H50="",$H50=0,L50=""),"",L50/$H50)</f>
        <v/>
      </c>
      <c r="P50" s="22" t="str">
        <f aca="false">IF(OR($H50="",$H50=0,M50=""),"",M50/$H50)</f>
        <v/>
      </c>
      <c r="Q50" s="21"/>
      <c r="R50" s="21"/>
      <c r="S50" s="22" t="str">
        <f aca="false">IF(OR(R50="",R50=0,Q50=""),"",Q50/R50)</f>
        <v/>
      </c>
      <c r="T50" s="24"/>
      <c r="U50" s="24"/>
    </row>
    <row r="51" customFormat="false" ht="15" hidden="false" customHeight="false" outlineLevel="0" collapsed="false">
      <c r="A51" s="9"/>
      <c r="B51" s="18"/>
      <c r="C51" s="18"/>
      <c r="D51" s="9"/>
      <c r="E51" s="9"/>
      <c r="F51" s="9"/>
      <c r="G51" s="9"/>
      <c r="H51" s="21"/>
      <c r="I51" s="21"/>
      <c r="J51" s="21"/>
      <c r="K51" s="21"/>
      <c r="L51" s="21"/>
      <c r="M51" s="21"/>
      <c r="N51" s="22" t="str">
        <f aca="false">IF(OR($H51="",$H51=0),"",SUM(J51:M51)/$H51)</f>
        <v/>
      </c>
      <c r="O51" s="22" t="str">
        <f aca="false">IF(OR($H51="",$H51=0,L51=""),"",L51/$H51)</f>
        <v/>
      </c>
      <c r="P51" s="22" t="str">
        <f aca="false">IF(OR($H51="",$H51=0,M51=""),"",M51/$H51)</f>
        <v/>
      </c>
      <c r="Q51" s="21"/>
      <c r="R51" s="21"/>
      <c r="S51" s="22" t="str">
        <f aca="false">IF(OR(R51="",R51=0,Q51=""),"",Q51/R51)</f>
        <v/>
      </c>
      <c r="T51" s="24"/>
      <c r="U51" s="24"/>
    </row>
    <row r="52" customFormat="false" ht="15" hidden="false" customHeight="false" outlineLevel="0" collapsed="false">
      <c r="A52" s="9"/>
      <c r="B52" s="18"/>
      <c r="C52" s="18"/>
      <c r="D52" s="9"/>
      <c r="E52" s="9"/>
      <c r="F52" s="9"/>
      <c r="G52" s="9"/>
      <c r="H52" s="21"/>
      <c r="I52" s="21"/>
      <c r="J52" s="21"/>
      <c r="K52" s="21"/>
      <c r="L52" s="21"/>
      <c r="M52" s="21"/>
      <c r="N52" s="22" t="str">
        <f aca="false">IF(OR($H52="",$H52=0),"",SUM(J52:M52)/$H52)</f>
        <v/>
      </c>
      <c r="O52" s="22" t="str">
        <f aca="false">IF(OR($H52="",$H52=0,L52=""),"",L52/$H52)</f>
        <v/>
      </c>
      <c r="P52" s="22" t="str">
        <f aca="false">IF(OR($H52="",$H52=0,M52=""),"",M52/$H52)</f>
        <v/>
      </c>
      <c r="Q52" s="21"/>
      <c r="R52" s="21"/>
      <c r="S52" s="22" t="str">
        <f aca="false">IF(OR(R52="",R52=0,Q52=""),"",Q52/R52)</f>
        <v/>
      </c>
      <c r="T52" s="24"/>
      <c r="U52" s="24"/>
    </row>
    <row r="53" customFormat="false" ht="15" hidden="false" customHeight="false" outlineLevel="0" collapsed="false">
      <c r="A53" s="9"/>
      <c r="B53" s="18"/>
      <c r="C53" s="18"/>
      <c r="D53" s="9"/>
      <c r="E53" s="9"/>
      <c r="F53" s="9"/>
      <c r="G53" s="9"/>
      <c r="H53" s="21"/>
      <c r="I53" s="21"/>
      <c r="J53" s="21"/>
      <c r="K53" s="21"/>
      <c r="L53" s="21"/>
      <c r="M53" s="21"/>
      <c r="N53" s="22" t="str">
        <f aca="false">IF(OR($H53="",$H53=0),"",SUM(J53:M53)/$H53)</f>
        <v/>
      </c>
      <c r="O53" s="22" t="str">
        <f aca="false">IF(OR($H53="",$H53=0,L53=""),"",L53/$H53)</f>
        <v/>
      </c>
      <c r="P53" s="22" t="str">
        <f aca="false">IF(OR($H53="",$H53=0,M53=""),"",M53/$H53)</f>
        <v/>
      </c>
      <c r="Q53" s="21"/>
      <c r="R53" s="21"/>
      <c r="S53" s="22" t="str">
        <f aca="false">IF(OR(R53="",R53=0,Q53=""),"",Q53/R53)</f>
        <v/>
      </c>
      <c r="T53" s="24"/>
      <c r="U53" s="24"/>
    </row>
    <row r="54" customFormat="false" ht="15" hidden="false" customHeight="false" outlineLevel="0" collapsed="false">
      <c r="A54" s="9"/>
      <c r="B54" s="18"/>
      <c r="C54" s="18"/>
      <c r="D54" s="9"/>
      <c r="E54" s="9"/>
      <c r="F54" s="9"/>
      <c r="G54" s="9"/>
      <c r="H54" s="21"/>
      <c r="I54" s="21"/>
      <c r="J54" s="21"/>
      <c r="K54" s="21"/>
      <c r="L54" s="21"/>
      <c r="M54" s="21"/>
      <c r="N54" s="22" t="str">
        <f aca="false">IF(OR($H54="",$H54=0),"",SUM(J54:M54)/$H54)</f>
        <v/>
      </c>
      <c r="O54" s="22" t="str">
        <f aca="false">IF(OR($H54="",$H54=0,L54=""),"",L54/$H54)</f>
        <v/>
      </c>
      <c r="P54" s="22" t="str">
        <f aca="false">IF(OR($H54="",$H54=0,M54=""),"",M54/$H54)</f>
        <v/>
      </c>
      <c r="Q54" s="21"/>
      <c r="R54" s="21"/>
      <c r="S54" s="22" t="str">
        <f aca="false">IF(OR(R54="",R54=0,Q54=""),"",Q54/R54)</f>
        <v/>
      </c>
      <c r="T54" s="24"/>
      <c r="U54" s="24"/>
    </row>
    <row r="55" customFormat="false" ht="15" hidden="false" customHeight="false" outlineLevel="0" collapsed="false">
      <c r="A55" s="9"/>
      <c r="B55" s="18"/>
      <c r="C55" s="18"/>
      <c r="D55" s="9"/>
      <c r="E55" s="9"/>
      <c r="F55" s="9"/>
      <c r="G55" s="9"/>
      <c r="H55" s="21"/>
      <c r="I55" s="21"/>
      <c r="J55" s="21"/>
      <c r="K55" s="21"/>
      <c r="L55" s="21"/>
      <c r="M55" s="21"/>
      <c r="N55" s="22" t="str">
        <f aca="false">IF(OR($H55="",$H55=0),"",SUM(J55:M55)/$H55)</f>
        <v/>
      </c>
      <c r="O55" s="22" t="str">
        <f aca="false">IF(OR($H55="",$H55=0,L55=""),"",L55/$H55)</f>
        <v/>
      </c>
      <c r="P55" s="22" t="str">
        <f aca="false">IF(OR($H55="",$H55=0,M55=""),"",M55/$H55)</f>
        <v/>
      </c>
      <c r="Q55" s="21"/>
      <c r="R55" s="21"/>
      <c r="S55" s="22" t="str">
        <f aca="false">IF(OR(R55="",R55=0,Q55=""),"",Q55/R55)</f>
        <v/>
      </c>
      <c r="T55" s="24"/>
      <c r="U55" s="24"/>
    </row>
    <row r="56" customFormat="false" ht="15" hidden="false" customHeight="false" outlineLevel="0" collapsed="false">
      <c r="A56" s="9"/>
      <c r="B56" s="18"/>
      <c r="C56" s="18"/>
      <c r="D56" s="9"/>
      <c r="E56" s="9"/>
      <c r="F56" s="9"/>
      <c r="G56" s="9"/>
      <c r="H56" s="21"/>
      <c r="I56" s="21"/>
      <c r="J56" s="21"/>
      <c r="K56" s="21"/>
      <c r="L56" s="21"/>
      <c r="M56" s="21"/>
      <c r="N56" s="22" t="str">
        <f aca="false">IF(OR($H56="",$H56=0),"",SUM(J56:M56)/$H56)</f>
        <v/>
      </c>
      <c r="O56" s="22" t="str">
        <f aca="false">IF(OR($H56="",$H56=0,L56=""),"",L56/$H56)</f>
        <v/>
      </c>
      <c r="P56" s="22" t="str">
        <f aca="false">IF(OR($H56="",$H56=0,M56=""),"",M56/$H56)</f>
        <v/>
      </c>
      <c r="Q56" s="21"/>
      <c r="R56" s="21"/>
      <c r="S56" s="22" t="str">
        <f aca="false">IF(OR(R56="",R56=0,Q56=""),"",Q56/R56)</f>
        <v/>
      </c>
      <c r="T56" s="24"/>
      <c r="U56" s="24"/>
    </row>
    <row r="57" customFormat="false" ht="15" hidden="false" customHeight="false" outlineLevel="0" collapsed="false">
      <c r="A57" s="9"/>
      <c r="B57" s="18"/>
      <c r="C57" s="18"/>
      <c r="D57" s="9"/>
      <c r="E57" s="9"/>
      <c r="F57" s="9"/>
      <c r="G57" s="9"/>
      <c r="H57" s="21"/>
      <c r="I57" s="21"/>
      <c r="J57" s="21"/>
      <c r="K57" s="21"/>
      <c r="L57" s="21"/>
      <c r="M57" s="21"/>
      <c r="N57" s="22" t="str">
        <f aca="false">IF(OR($H57="",$H57=0),"",SUM(J57:M57)/$H57)</f>
        <v/>
      </c>
      <c r="O57" s="22" t="str">
        <f aca="false">IF(OR($H57="",$H57=0,L57=""),"",L57/$H57)</f>
        <v/>
      </c>
      <c r="P57" s="22" t="str">
        <f aca="false">IF(OR($H57="",$H57=0,M57=""),"",M57/$H57)</f>
        <v/>
      </c>
      <c r="Q57" s="21"/>
      <c r="R57" s="21"/>
      <c r="S57" s="22" t="str">
        <f aca="false">IF(OR(R57="",R57=0,Q57=""),"",Q57/R57)</f>
        <v/>
      </c>
      <c r="T57" s="24"/>
      <c r="U57" s="24"/>
    </row>
    <row r="58" customFormat="false" ht="15" hidden="false" customHeight="false" outlineLevel="0" collapsed="false">
      <c r="A58" s="9"/>
      <c r="B58" s="18"/>
      <c r="C58" s="18"/>
      <c r="D58" s="9"/>
      <c r="E58" s="9"/>
      <c r="F58" s="9"/>
      <c r="G58" s="9"/>
      <c r="H58" s="21"/>
      <c r="I58" s="21"/>
      <c r="J58" s="21"/>
      <c r="K58" s="21"/>
      <c r="L58" s="21"/>
      <c r="M58" s="21"/>
      <c r="N58" s="22" t="str">
        <f aca="false">IF(OR($H58="",$H58=0),"",SUM(J58:M58)/$H58)</f>
        <v/>
      </c>
      <c r="O58" s="22" t="str">
        <f aca="false">IF(OR($H58="",$H58=0,L58=""),"",L58/$H58)</f>
        <v/>
      </c>
      <c r="P58" s="22" t="str">
        <f aca="false">IF(OR($H58="",$H58=0,M58=""),"",M58/$H58)</f>
        <v/>
      </c>
      <c r="Q58" s="21"/>
      <c r="R58" s="21"/>
      <c r="S58" s="22" t="str">
        <f aca="false">IF(OR(R58="",R58=0,Q58=""),"",Q58/R58)</f>
        <v/>
      </c>
      <c r="T58" s="24"/>
      <c r="U58" s="24"/>
    </row>
    <row r="59" customFormat="false" ht="15" hidden="false" customHeight="false" outlineLevel="0" collapsed="false">
      <c r="A59" s="9"/>
      <c r="B59" s="18"/>
      <c r="C59" s="18"/>
      <c r="D59" s="9"/>
      <c r="E59" s="9"/>
      <c r="F59" s="9"/>
      <c r="G59" s="9"/>
      <c r="H59" s="21"/>
      <c r="I59" s="21"/>
      <c r="J59" s="21"/>
      <c r="K59" s="21"/>
      <c r="L59" s="21"/>
      <c r="M59" s="21"/>
      <c r="N59" s="22" t="str">
        <f aca="false">IF(OR($H59="",$H59=0),"",SUM(J59:M59)/$H59)</f>
        <v/>
      </c>
      <c r="O59" s="22" t="str">
        <f aca="false">IF(OR($H59="",$H59=0,L59=""),"",L59/$H59)</f>
        <v/>
      </c>
      <c r="P59" s="22" t="str">
        <f aca="false">IF(OR($H59="",$H59=0,M59=""),"",M59/$H59)</f>
        <v/>
      </c>
      <c r="Q59" s="21"/>
      <c r="R59" s="21"/>
      <c r="S59" s="22" t="str">
        <f aca="false">IF(OR(R59="",R59=0,Q59=""),"",Q59/R59)</f>
        <v/>
      </c>
      <c r="T59" s="24"/>
      <c r="U59" s="24"/>
    </row>
    <row r="60" customFormat="false" ht="15" hidden="false" customHeight="false" outlineLevel="0" collapsed="false">
      <c r="A60" s="9"/>
      <c r="B60" s="18"/>
      <c r="C60" s="18"/>
      <c r="D60" s="9"/>
      <c r="E60" s="9"/>
      <c r="F60" s="9"/>
      <c r="G60" s="9"/>
      <c r="H60" s="21"/>
      <c r="I60" s="21"/>
      <c r="J60" s="21"/>
      <c r="K60" s="21"/>
      <c r="L60" s="21"/>
      <c r="M60" s="21"/>
      <c r="N60" s="22" t="str">
        <f aca="false">IF(OR($H60="",$H60=0),"",SUM(J60:M60)/$H60)</f>
        <v/>
      </c>
      <c r="O60" s="22" t="str">
        <f aca="false">IF(OR($H60="",$H60=0,L60=""),"",L60/$H60)</f>
        <v/>
      </c>
      <c r="P60" s="22" t="str">
        <f aca="false">IF(OR($H60="",$H60=0,M60=""),"",M60/$H60)</f>
        <v/>
      </c>
      <c r="Q60" s="21"/>
      <c r="R60" s="21"/>
      <c r="S60" s="22" t="str">
        <f aca="false">IF(OR(R60="",R60=0,Q60=""),"",Q60/R60)</f>
        <v/>
      </c>
      <c r="T60" s="24"/>
      <c r="U60" s="24"/>
    </row>
    <row r="61" customFormat="false" ht="15" hidden="false" customHeight="false" outlineLevel="0" collapsed="false">
      <c r="A61" s="9"/>
      <c r="B61" s="18"/>
      <c r="C61" s="18"/>
      <c r="D61" s="9"/>
      <c r="E61" s="9"/>
      <c r="F61" s="9"/>
      <c r="G61" s="9"/>
      <c r="H61" s="21"/>
      <c r="I61" s="21"/>
      <c r="J61" s="21"/>
      <c r="K61" s="21"/>
      <c r="L61" s="21"/>
      <c r="M61" s="21"/>
      <c r="N61" s="22" t="str">
        <f aca="false">IF(OR($H61="",$H61=0),"",SUM(J61:M61)/$H61)</f>
        <v/>
      </c>
      <c r="O61" s="22" t="str">
        <f aca="false">IF(OR($H61="",$H61=0,L61=""),"",L61/$H61)</f>
        <v/>
      </c>
      <c r="P61" s="22" t="str">
        <f aca="false">IF(OR($H61="",$H61=0,M61=""),"",M61/$H61)</f>
        <v/>
      </c>
      <c r="Q61" s="21"/>
      <c r="R61" s="21"/>
      <c r="S61" s="22" t="str">
        <f aca="false">IF(OR(R61="",R61=0,Q61=""),"",Q61/R61)</f>
        <v/>
      </c>
      <c r="T61" s="24"/>
      <c r="U61" s="24"/>
    </row>
    <row r="62" customFormat="false" ht="15" hidden="false" customHeight="false" outlineLevel="0" collapsed="false">
      <c r="A62" s="9"/>
      <c r="B62" s="18"/>
      <c r="C62" s="18"/>
      <c r="D62" s="9"/>
      <c r="E62" s="9"/>
      <c r="F62" s="9"/>
      <c r="G62" s="9"/>
      <c r="H62" s="21"/>
      <c r="I62" s="21"/>
      <c r="J62" s="21"/>
      <c r="K62" s="21"/>
      <c r="L62" s="21"/>
      <c r="M62" s="21"/>
      <c r="N62" s="22" t="str">
        <f aca="false">IF(OR($H62="",$H62=0),"",SUM(J62:M62)/$H62)</f>
        <v/>
      </c>
      <c r="O62" s="22" t="str">
        <f aca="false">IF(OR($H62="",$H62=0,L62=""),"",L62/$H62)</f>
        <v/>
      </c>
      <c r="P62" s="22" t="str">
        <f aca="false">IF(OR($H62="",$H62=0,M62=""),"",M62/$H62)</f>
        <v/>
      </c>
      <c r="Q62" s="21"/>
      <c r="R62" s="21"/>
      <c r="S62" s="22" t="str">
        <f aca="false">IF(OR(R62="",R62=0,Q62=""),"",Q62/R62)</f>
        <v/>
      </c>
      <c r="T62" s="24"/>
      <c r="U62" s="24"/>
    </row>
    <row r="63" customFormat="false" ht="15" hidden="false" customHeight="false" outlineLevel="0" collapsed="false">
      <c r="A63" s="9"/>
      <c r="B63" s="18"/>
      <c r="C63" s="18"/>
      <c r="D63" s="9"/>
      <c r="E63" s="9"/>
      <c r="F63" s="9"/>
      <c r="G63" s="9"/>
      <c r="H63" s="21"/>
      <c r="I63" s="21"/>
      <c r="J63" s="21"/>
      <c r="K63" s="21"/>
      <c r="L63" s="21"/>
      <c r="M63" s="21"/>
      <c r="N63" s="22" t="str">
        <f aca="false">IF(OR($H63="",$H63=0),"",SUM(J63:M63)/$H63)</f>
        <v/>
      </c>
      <c r="O63" s="22" t="str">
        <f aca="false">IF(OR($H63="",$H63=0,L63=""),"",L63/$H63)</f>
        <v/>
      </c>
      <c r="P63" s="22" t="str">
        <f aca="false">IF(OR($H63="",$H63=0,M63=""),"",M63/$H63)</f>
        <v/>
      </c>
      <c r="Q63" s="21"/>
      <c r="R63" s="21"/>
      <c r="S63" s="22" t="str">
        <f aca="false">IF(OR(R63="",R63=0,Q63=""),"",Q63/R63)</f>
        <v/>
      </c>
      <c r="T63" s="24"/>
      <c r="U63" s="24"/>
    </row>
    <row r="64" customFormat="false" ht="15" hidden="false" customHeight="false" outlineLevel="0" collapsed="false">
      <c r="A64" s="9"/>
      <c r="B64" s="18"/>
      <c r="C64" s="18"/>
      <c r="D64" s="9"/>
      <c r="E64" s="9"/>
      <c r="F64" s="9"/>
      <c r="G64" s="9"/>
      <c r="H64" s="21"/>
      <c r="I64" s="21"/>
      <c r="J64" s="21"/>
      <c r="K64" s="21"/>
      <c r="L64" s="21"/>
      <c r="M64" s="21"/>
      <c r="N64" s="22" t="str">
        <f aca="false">IF(OR($H64="",$H64=0),"",SUM(J64:M64)/$H64)</f>
        <v/>
      </c>
      <c r="O64" s="22" t="str">
        <f aca="false">IF(OR($H64="",$H64=0,L64=""),"",L64/$H64)</f>
        <v/>
      </c>
      <c r="P64" s="22" t="str">
        <f aca="false">IF(OR($H64="",$H64=0,M64=""),"",M64/$H64)</f>
        <v/>
      </c>
      <c r="Q64" s="21"/>
      <c r="R64" s="21"/>
      <c r="S64" s="22" t="str">
        <f aca="false">IF(OR(R64="",R64=0,Q64=""),"",Q64/R64)</f>
        <v/>
      </c>
      <c r="T64" s="24"/>
      <c r="U64" s="24"/>
    </row>
    <row r="65" customFormat="false" ht="15" hidden="false" customHeight="false" outlineLevel="0" collapsed="false">
      <c r="A65" s="9"/>
      <c r="B65" s="18"/>
      <c r="C65" s="18"/>
      <c r="D65" s="9"/>
      <c r="E65" s="9"/>
      <c r="F65" s="9"/>
      <c r="G65" s="9"/>
      <c r="H65" s="21"/>
      <c r="I65" s="21"/>
      <c r="J65" s="21"/>
      <c r="K65" s="21"/>
      <c r="L65" s="21"/>
      <c r="M65" s="21"/>
      <c r="N65" s="22" t="str">
        <f aca="false">IF(OR($H65="",$H65=0),"",SUM(J65:M65)/$H65)</f>
        <v/>
      </c>
      <c r="O65" s="22" t="str">
        <f aca="false">IF(OR($H65="",$H65=0,L65=""),"",L65/$H65)</f>
        <v/>
      </c>
      <c r="P65" s="22" t="str">
        <f aca="false">IF(OR($H65="",$H65=0,M65=""),"",M65/$H65)</f>
        <v/>
      </c>
      <c r="Q65" s="21"/>
      <c r="R65" s="21"/>
      <c r="S65" s="22" t="str">
        <f aca="false">IF(OR(R65="",R65=0,Q65=""),"",Q65/R65)</f>
        <v/>
      </c>
      <c r="T65" s="24"/>
      <c r="U65" s="24"/>
    </row>
    <row r="66" customFormat="false" ht="15" hidden="false" customHeight="false" outlineLevel="0" collapsed="false">
      <c r="A66" s="9"/>
      <c r="B66" s="18"/>
      <c r="C66" s="18"/>
      <c r="D66" s="9"/>
      <c r="E66" s="9"/>
      <c r="F66" s="9"/>
      <c r="G66" s="9"/>
      <c r="H66" s="21"/>
      <c r="I66" s="21"/>
      <c r="J66" s="21"/>
      <c r="K66" s="21"/>
      <c r="L66" s="21"/>
      <c r="M66" s="21"/>
      <c r="N66" s="22" t="str">
        <f aca="false">IF(OR($H66="",$H66=0),"",SUM(J66:M66)/$H66)</f>
        <v/>
      </c>
      <c r="O66" s="22" t="str">
        <f aca="false">IF(OR($H66="",$H66=0,L66=""),"",L66/$H66)</f>
        <v/>
      </c>
      <c r="P66" s="22" t="str">
        <f aca="false">IF(OR($H66="",$H66=0,M66=""),"",M66/$H66)</f>
        <v/>
      </c>
      <c r="Q66" s="21"/>
      <c r="R66" s="21"/>
      <c r="S66" s="22" t="str">
        <f aca="false">IF(OR(R66="",R66=0,Q66=""),"",Q66/R66)</f>
        <v/>
      </c>
      <c r="T66" s="24"/>
      <c r="U66" s="24"/>
    </row>
    <row r="67" customFormat="false" ht="15" hidden="false" customHeight="false" outlineLevel="0" collapsed="false">
      <c r="A67" s="9"/>
      <c r="B67" s="18"/>
      <c r="C67" s="18"/>
      <c r="D67" s="9"/>
      <c r="E67" s="9"/>
      <c r="F67" s="9"/>
      <c r="G67" s="9"/>
      <c r="H67" s="21"/>
      <c r="I67" s="21"/>
      <c r="J67" s="21"/>
      <c r="K67" s="21"/>
      <c r="L67" s="21"/>
      <c r="M67" s="21"/>
      <c r="N67" s="22" t="str">
        <f aca="false">IF(OR($H67="",$H67=0),"",SUM(J67:M67)/$H67)</f>
        <v/>
      </c>
      <c r="O67" s="22" t="str">
        <f aca="false">IF(OR($H67="",$H67=0,L67=""),"",L67/$H67)</f>
        <v/>
      </c>
      <c r="P67" s="22" t="str">
        <f aca="false">IF(OR($H67="",$H67=0,M67=""),"",M67/$H67)</f>
        <v/>
      </c>
      <c r="Q67" s="21"/>
      <c r="R67" s="21"/>
      <c r="S67" s="22" t="str">
        <f aca="false">IF(OR(R67="",R67=0,Q67=""),"",Q67/R67)</f>
        <v/>
      </c>
      <c r="T67" s="24"/>
      <c r="U67" s="24"/>
    </row>
    <row r="68" customFormat="false" ht="15" hidden="false" customHeight="false" outlineLevel="0" collapsed="false">
      <c r="A68" s="9"/>
      <c r="B68" s="18"/>
      <c r="C68" s="18"/>
      <c r="D68" s="9"/>
      <c r="E68" s="9"/>
      <c r="F68" s="9"/>
      <c r="G68" s="9"/>
      <c r="H68" s="21"/>
      <c r="I68" s="21"/>
      <c r="J68" s="21"/>
      <c r="K68" s="21"/>
      <c r="L68" s="21"/>
      <c r="M68" s="21"/>
      <c r="N68" s="22" t="str">
        <f aca="false">IF(OR($H68="",$H68=0),"",SUM(J68:M68)/$H68)</f>
        <v/>
      </c>
      <c r="O68" s="22" t="str">
        <f aca="false">IF(OR($H68="",$H68=0,L68=""),"",L68/$H68)</f>
        <v/>
      </c>
      <c r="P68" s="22" t="str">
        <f aca="false">IF(OR($H68="",$H68=0,M68=""),"",M68/$H68)</f>
        <v/>
      </c>
      <c r="Q68" s="21"/>
      <c r="R68" s="21"/>
      <c r="S68" s="22" t="str">
        <f aca="false">IF(OR(R68="",R68=0,Q68=""),"",Q68/R68)</f>
        <v/>
      </c>
      <c r="T68" s="24"/>
      <c r="U68" s="24"/>
    </row>
    <row r="69" customFormat="false" ht="15" hidden="false" customHeight="false" outlineLevel="0" collapsed="false">
      <c r="A69" s="9"/>
      <c r="B69" s="18"/>
      <c r="C69" s="18"/>
      <c r="D69" s="9"/>
      <c r="E69" s="9"/>
      <c r="F69" s="9"/>
      <c r="G69" s="9"/>
      <c r="H69" s="21"/>
      <c r="I69" s="21"/>
      <c r="J69" s="21"/>
      <c r="K69" s="21"/>
      <c r="L69" s="21"/>
      <c r="M69" s="21"/>
      <c r="N69" s="22" t="str">
        <f aca="false">IF(OR($H69="",$H69=0),"",SUM(J69:M69)/$H69)</f>
        <v/>
      </c>
      <c r="O69" s="22" t="str">
        <f aca="false">IF(OR($H69="",$H69=0,L69=""),"",L69/$H69)</f>
        <v/>
      </c>
      <c r="P69" s="22" t="str">
        <f aca="false">IF(OR($H69="",$H69=0,M69=""),"",M69/$H69)</f>
        <v/>
      </c>
      <c r="Q69" s="21"/>
      <c r="R69" s="21"/>
      <c r="S69" s="22" t="str">
        <f aca="false">IF(OR(R69="",R69=0,Q69=""),"",Q69/R69)</f>
        <v/>
      </c>
      <c r="T69" s="24"/>
      <c r="U69" s="24"/>
    </row>
  </sheetData>
  <autoFilter ref="A9:U69"/>
  <dataValidations count="3">
    <dataValidation allowBlank="true" errorStyle="stop" operator="between" showDropDown="false" showErrorMessage="false" showInputMessage="false" sqref="D10:D69" type="list">
      <formula1>"Reel,Carousel,Image,Story,Live"</formula1>
      <formula2>0</formula2>
    </dataValidation>
    <dataValidation allowBlank="true" errorStyle="stop" operator="between" showDropDown="false" showErrorMessage="false" showInputMessage="false" sqref="F10:F69" type="list">
      <formula1>"Reach new people,Create useful content,Build an audience,Generate inquiries or sales"</formula1>
      <formula2>0</formula2>
    </dataValidation>
    <dataValidation allowBlank="true" errorStyle="stop" operator="between" showDropDown="false" showErrorMessage="false" showInputMessage="false" sqref="G10:G69" type="list">
      <formula1>"Organic,Paid,Boosted"</formula1>
      <formula2>0</formula2>
    </dataValidation>
  </dataValidations>
  <hyperlinks>
    <hyperlink ref="U1" r:id="rId1" display="hopperhq.com"/>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52"/>
    <col collapsed="false" customWidth="true" hidden="false" outlineLevel="0" max="3" min="3" style="0" width="40"/>
    <col collapsed="false" customWidth="true" hidden="false" outlineLevel="0" max="4" min="4" style="0" width="52"/>
  </cols>
  <sheetData>
    <row r="1" customFormat="false" ht="42" hidden="false" customHeight="true" outlineLevel="0" collapsed="false">
      <c r="A1" s="1"/>
      <c r="B1" s="1"/>
      <c r="C1" s="1"/>
      <c r="D1" s="2" t="s">
        <v>0</v>
      </c>
    </row>
    <row r="2" customFormat="false" ht="4.5" hidden="false" customHeight="true" outlineLevel="0" collapsed="false">
      <c r="A2" s="3"/>
      <c r="B2" s="3"/>
      <c r="C2" s="3"/>
      <c r="D2" s="3"/>
    </row>
    <row r="3" customFormat="false" ht="25.5" hidden="false" customHeight="true" outlineLevel="0" collapsed="false">
      <c r="A3" s="16" t="s">
        <v>99</v>
      </c>
    </row>
    <row r="4" customFormat="false" ht="15" hidden="false" customHeight="false" outlineLevel="0" collapsed="false">
      <c r="A4" s="15" t="s">
        <v>100</v>
      </c>
    </row>
    <row r="6" customFormat="false" ht="30" hidden="false" customHeight="true" outlineLevel="0" collapsed="false">
      <c r="A6" s="19" t="s">
        <v>39</v>
      </c>
      <c r="B6" s="19" t="s">
        <v>101</v>
      </c>
      <c r="C6" s="19" t="s">
        <v>102</v>
      </c>
      <c r="D6" s="19" t="s">
        <v>103</v>
      </c>
    </row>
    <row r="7" customFormat="false" ht="78" hidden="false" customHeight="true" outlineLevel="0" collapsed="false">
      <c r="A7" s="28" t="s">
        <v>79</v>
      </c>
      <c r="B7" s="29" t="s">
        <v>104</v>
      </c>
      <c r="C7" s="29" t="s">
        <v>105</v>
      </c>
      <c r="D7" s="29" t="s">
        <v>106</v>
      </c>
    </row>
    <row r="8" customFormat="false" ht="78" hidden="false" customHeight="true" outlineLevel="0" collapsed="false">
      <c r="A8" s="28" t="s">
        <v>107</v>
      </c>
      <c r="B8" s="29" t="s">
        <v>108</v>
      </c>
      <c r="C8" s="29" t="s">
        <v>109</v>
      </c>
      <c r="D8" s="29" t="s">
        <v>110</v>
      </c>
    </row>
    <row r="9" customFormat="false" ht="78" hidden="false" customHeight="true" outlineLevel="0" collapsed="false">
      <c r="A9" s="28" t="s">
        <v>82</v>
      </c>
      <c r="B9" s="29" t="s">
        <v>111</v>
      </c>
      <c r="C9" s="29" t="s">
        <v>112</v>
      </c>
      <c r="D9" s="29" t="s">
        <v>113</v>
      </c>
    </row>
    <row r="10" customFormat="false" ht="78" hidden="false" customHeight="true" outlineLevel="0" collapsed="false">
      <c r="A10" s="28" t="s">
        <v>83</v>
      </c>
      <c r="B10" s="29" t="s">
        <v>114</v>
      </c>
      <c r="C10" s="29" t="s">
        <v>115</v>
      </c>
      <c r="D10" s="29" t="s">
        <v>116</v>
      </c>
    </row>
    <row r="11" customFormat="false" ht="78" hidden="false" customHeight="true" outlineLevel="0" collapsed="false">
      <c r="A11" s="28" t="s">
        <v>84</v>
      </c>
      <c r="B11" s="29" t="s">
        <v>117</v>
      </c>
      <c r="C11" s="29" t="s">
        <v>118</v>
      </c>
      <c r="D11" s="29" t="s">
        <v>119</v>
      </c>
    </row>
    <row r="12" customFormat="false" ht="78" hidden="false" customHeight="true" outlineLevel="0" collapsed="false">
      <c r="A12" s="28" t="s">
        <v>58</v>
      </c>
      <c r="B12" s="29" t="s">
        <v>120</v>
      </c>
      <c r="C12" s="29" t="s">
        <v>121</v>
      </c>
      <c r="D12" s="29" t="s">
        <v>122</v>
      </c>
    </row>
    <row r="13" customFormat="false" ht="78" hidden="false" customHeight="true" outlineLevel="0" collapsed="false">
      <c r="A13" s="28" t="s">
        <v>59</v>
      </c>
      <c r="B13" s="29" t="s">
        <v>123</v>
      </c>
      <c r="C13" s="29" t="s">
        <v>124</v>
      </c>
      <c r="D13" s="29" t="s">
        <v>125</v>
      </c>
    </row>
    <row r="14" customFormat="false" ht="78" hidden="false" customHeight="true" outlineLevel="0" collapsed="false">
      <c r="A14" s="28" t="s">
        <v>126</v>
      </c>
      <c r="B14" s="29" t="s">
        <v>127</v>
      </c>
      <c r="C14" s="29" t="s">
        <v>128</v>
      </c>
      <c r="D14" s="29" t="s">
        <v>129</v>
      </c>
    </row>
    <row r="15" customFormat="false" ht="78" hidden="false" customHeight="true" outlineLevel="0" collapsed="false">
      <c r="A15" s="28" t="s">
        <v>61</v>
      </c>
      <c r="B15" s="29" t="s">
        <v>130</v>
      </c>
      <c r="C15" s="29" t="s">
        <v>131</v>
      </c>
      <c r="D15" s="29" t="s">
        <v>132</v>
      </c>
    </row>
    <row r="17" customFormat="false" ht="15" hidden="false" customHeight="false" outlineLevel="0" collapsed="false">
      <c r="A17" s="27" t="s">
        <v>66</v>
      </c>
    </row>
  </sheetData>
  <hyperlinks>
    <hyperlink ref="D1" r:id="rId1" display="hopperhq.com"/>
    <hyperlink ref="A17" r:id="rId2" display="Source definitions: Hopper HQ Instagram analytics help guide"/>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3"/>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2026-10-26T14:48:20Z</dcterms:created>
  <dc:creator>openpyxl</dc:creator>
  <dc:description/>
  <dc:language>en-US</dc:language>
  <cp:lastModifiedBy/>
  <dcterms:modified xsi:type="dcterms:W3CDTF">2026-10-26T14:48:20Z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